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3\05\"/>
    </mc:Choice>
  </mc:AlternateContent>
  <xr:revisionPtr revIDLastSave="0" documentId="13_ncr:1_{6F054DA6-2711-43BD-947A-1A3D0F5900DC}" xr6:coauthVersionLast="47" xr6:coauthVersionMax="47" xr10:uidLastSave="{00000000-0000-0000-0000-000000000000}"/>
  <bookViews>
    <workbookView xWindow="23880" yWindow="-390" windowWidth="24240" windowHeight="13740" tabRatio="813"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monedas'!$B$1:$M$15</definedName>
    <definedName name="_xlnm.Print_Area" localSheetId="7">'Composición por país'!$A$1:$H$33</definedName>
    <definedName name="_xlnm.Print_Area" localSheetId="6">'Composición por riesgo'!$A$1:$G$15</definedName>
    <definedName name="_xlnm.Print_Area" localSheetId="4">Duración!$A$1:$C$11</definedName>
    <definedName name="_xlnm.Print_Area" localSheetId="2">Rentabilidad!$A$1:$I$33</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4" i="11" l="1"/>
  <c r="I12" i="7"/>
  <c r="H14" i="7"/>
  <c r="I11" i="7"/>
  <c r="H13" i="7"/>
  <c r="I10" i="7"/>
  <c r="H12" i="7"/>
  <c r="I9" i="7"/>
  <c r="H11" i="7"/>
  <c r="I8" i="7"/>
  <c r="H10" i="7"/>
  <c r="I7" i="7"/>
  <c r="H9" i="7"/>
  <c r="I6" i="7"/>
  <c r="H8" i="7"/>
  <c r="I5" i="7"/>
  <c r="H7" i="7"/>
  <c r="H6" i="7"/>
</calcChain>
</file>

<file path=xl/sharedStrings.xml><?xml version="1.0" encoding="utf-8"?>
<sst xmlns="http://schemas.openxmlformats.org/spreadsheetml/2006/main" count="213" uniqueCount="127">
  <si>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</si>
  <si>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</si>
  <si>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</si>
  <si>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</si>
  <si>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</si>
  <si>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</si>
  <si>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</si>
  <si>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</si>
  <si>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</si>
  <si>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</si>
  <si>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</si>
  <si>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</si>
  <si>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</si>
  <si>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</si>
  <si>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</si>
  <si>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</si>
  <si>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</si>
  <si>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</si>
  <si>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</si>
  <si>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</si>
  <si>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</si>
  <si>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</si>
  <si>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</si>
  <si>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</si>
  <si>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</si>
  <si>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</si>
  <si>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</si>
  <si>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</si>
  <si>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</si>
  <si>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</si>
  <si>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</si>
  <si>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</si>
  <si>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</si>
  <si>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</si>
  <si>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</si>
  <si>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</si>
  <si>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</si>
  <si>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</si>
  <si>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</si>
  <si>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</si>
  <si>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</si>
  <si>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</si>
  <si>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</si>
  <si>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</si>
  <si>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</si>
  <si>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</si>
  <si>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</si>
  <si>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</si>
  <si>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</si>
  <si>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</si>
  <si>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</si>
  <si>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España</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</si>
  <si>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</si>
  <si>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</si>
  <si>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</si>
  <si>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</si>
  <si>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</si>
  <si>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</si>
  <si>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</si>
  <si>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</si>
  <si>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</si>
  <si>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</si>
  <si>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</si>
  <si>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</si>
  <si>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</si>
  <si>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</si>
  <si>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</si>
  <si>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t>Ajuste Inicial (2006)</t>
  </si>
  <si>
    <t>MBS de Agencias de EE.UU.</t>
  </si>
  <si>
    <t xml:space="preserve">Bonos de Alto Rendimiento </t>
  </si>
  <si>
    <t>Bonos de Alto Rendimiento</t>
  </si>
  <si>
    <t>AA+ / AA-</t>
  </si>
  <si>
    <t>A+ / A-</t>
  </si>
  <si>
    <t>BBB+ / BBB-</t>
  </si>
  <si>
    <t>BB+ / BB-</t>
  </si>
  <si>
    <t>B+ / B-</t>
  </si>
  <si>
    <t>CCC+ o inferior</t>
  </si>
  <si>
    <t>Bonos Soberanos y Otros Activos Relacionados</t>
  </si>
  <si>
    <t xml:space="preserve">Argentina </t>
  </si>
  <si>
    <t>Brasil</t>
  </si>
  <si>
    <t>Luxemburgo</t>
  </si>
  <si>
    <t>Turquía</t>
  </si>
  <si>
    <t>Otros</t>
  </si>
  <si>
    <r>
      <t xml:space="preserve">Otros </t>
    </r>
    <r>
      <rPr>
        <vertAlign val="superscript"/>
        <sz val="12"/>
        <color theme="1"/>
        <rFont val="Calibri"/>
        <family val="2"/>
        <scheme val="minor"/>
      </rPr>
      <t>(1)</t>
    </r>
  </si>
  <si>
    <t>Desde el inicio</t>
  </si>
  <si>
    <t>CNY</t>
  </si>
  <si>
    <t xml:space="preserve">(2) En línea con la nueva política de inversión definida a finales de 2017, el 22 de enero de 2019 se comenzó a invertir en MBS de Agencias de EE.UU. y en Bonos de Alto Rendimiento. </t>
  </si>
  <si>
    <t>Total Largo Plazo</t>
  </si>
  <si>
    <t>Bonos Soberanos y Otros Activos Relacionados(1)</t>
  </si>
  <si>
    <t>Composición por Riesgo de Crédito</t>
  </si>
  <si>
    <r>
      <t>Retornos</t>
    </r>
    <r>
      <rPr>
        <b/>
        <vertAlign val="superscript"/>
        <sz val="12"/>
        <color theme="0"/>
        <rFont val="Calibri"/>
        <family val="2"/>
        <scheme val="minor"/>
      </rPr>
      <t xml:space="preserve"> (a)</t>
    </r>
  </si>
  <si>
    <t>Ganancias (pérdidas) de Capital</t>
  </si>
  <si>
    <t>Inicio</t>
  </si>
  <si>
    <t>Últimos 3 años anualizado</t>
  </si>
  <si>
    <t>Desde el Inicio</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</si>
  <si>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</si>
  <si>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</si>
  <si>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</si>
  <si>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r>
      <t>Valor de Mercado Inicial</t>
    </r>
    <r>
      <rPr>
        <vertAlign val="superscript"/>
        <sz val="12"/>
        <color theme="1"/>
        <rFont val="Calibri"/>
        <family val="2"/>
        <scheme val="minor"/>
      </rPr>
      <t xml:space="preserve"> (1)</t>
    </r>
  </si>
  <si>
    <r>
      <t>Costos de Adm., Custodia y Otros</t>
    </r>
    <r>
      <rPr>
        <vertAlign val="superscript"/>
        <sz val="12"/>
        <color theme="1"/>
        <rFont val="Calibri"/>
        <family val="2"/>
        <scheme val="minor"/>
      </rPr>
      <t xml:space="preserve"> (2)</t>
    </r>
  </si>
  <si>
    <r>
      <t xml:space="preserve">2019 </t>
    </r>
    <r>
      <rPr>
        <b/>
        <vertAlign val="superscript"/>
        <sz val="12"/>
        <color theme="0"/>
        <rFont val="Calibri"/>
        <family val="2"/>
        <scheme val="minor"/>
      </rPr>
      <t>(1)</t>
    </r>
  </si>
  <si>
    <r>
      <t>Letras y Bonos Soberanos</t>
    </r>
    <r>
      <rPr>
        <vertAlign val="superscript"/>
        <sz val="12"/>
        <color theme="1"/>
        <rFont val="Calibri"/>
        <family val="2"/>
        <scheme val="minor"/>
      </rPr>
      <t xml:space="preserve"> (2)</t>
    </r>
  </si>
  <si>
    <r>
      <t xml:space="preserve">Por Tipo de Riesgo </t>
    </r>
    <r>
      <rPr>
        <b/>
        <vertAlign val="superscript"/>
        <sz val="12"/>
        <color theme="0"/>
        <rFont val="Calibri"/>
        <family val="2"/>
        <scheme val="minor"/>
      </rPr>
      <t>(1)</t>
    </r>
  </si>
  <si>
    <r>
      <t>Soberano</t>
    </r>
    <r>
      <rPr>
        <vertAlign val="superscript"/>
        <sz val="12"/>
        <color theme="1"/>
        <rFont val="Calibri"/>
        <family val="2"/>
        <scheme val="minor"/>
      </rPr>
      <t>(2)</t>
    </r>
  </si>
  <si>
    <r>
      <t>Soberano y Otros Activos Relacionados</t>
    </r>
    <r>
      <rPr>
        <vertAlign val="superscript"/>
        <sz val="12"/>
        <color theme="1"/>
        <rFont val="Calibri"/>
        <family val="2"/>
        <scheme val="minor"/>
      </rPr>
      <t>(3)</t>
    </r>
  </si>
  <si>
    <r>
      <t>Bancario</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</si>
  <si>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La creación del FRP se realizó el 28 de diciembre de 2006, con un aporte inicial de US$ 604,5 millones. También se aportaron US$ 0,09 millones correspondientes al devengo de intereses producidos el año 2006. </t>
    </r>
  </si>
  <si>
    <r>
      <rPr>
        <vertAlign val="superscript"/>
        <sz val="10"/>
        <color theme="1"/>
        <rFont val="Calibri"/>
        <family val="2"/>
        <scheme val="minor"/>
      </rPr>
      <t>(2)</t>
    </r>
    <r>
      <rPr>
        <sz val="10"/>
        <color theme="1"/>
        <rFont val="Calibri"/>
        <family val="2"/>
        <scheme val="minor"/>
      </rPr>
      <t xml:space="preserve"> Incluye costos asociados a asesorías, ajustes contables y otros.
</t>
    </r>
  </si>
  <si>
    <r>
      <rPr>
        <vertAlign val="superscript"/>
        <sz val="10"/>
        <color theme="1"/>
        <rFont val="Calibri"/>
        <family val="2"/>
        <scheme val="minor"/>
      </rPr>
      <t>(1)</t>
    </r>
    <r>
      <rPr>
        <sz val="10"/>
        <color theme="1"/>
        <rFont val="Calibri"/>
        <family val="2"/>
        <scheme val="minor"/>
      </rPr>
      <t xml:space="preserve">  El 22 de enero de 2019 se comenzó a invertir en MBS de Agencias de EE.UU. y en Bonos de Alto Rendimiento. </t>
    </r>
  </si>
  <si>
    <r>
      <rPr>
        <vertAlign val="superscript"/>
        <sz val="10"/>
        <color theme="1"/>
        <rFont val="Calibri"/>
        <family val="2"/>
        <scheme val="minor"/>
      </rPr>
      <t>(2)</t>
    </r>
    <r>
      <rPr>
        <sz val="10"/>
        <color theme="1"/>
        <rFont val="Calibri"/>
        <family val="2"/>
        <scheme val="minor"/>
      </rPr>
      <t xml:space="preserve"> Corresponde al Portafolio de Corto Plazo del FRP compuesto de Letras y Bonos del Tesoro de EE.UU., el cual comienza el 1 de octubre de 2020 y concluye el 8 de junio de 2021.</t>
    </r>
  </si>
  <si>
    <r>
      <rPr>
        <vertAlign val="superscript"/>
        <sz val="10"/>
        <color theme="1"/>
        <rFont val="Calibri"/>
        <family val="2"/>
        <scheme val="minor"/>
      </rPr>
      <t xml:space="preserve">(1) </t>
    </r>
    <r>
      <rPr>
        <sz val="10"/>
        <color theme="1"/>
        <rFont val="Calibri"/>
        <family val="2"/>
        <scheme val="minor"/>
      </rPr>
      <t>En este cuadro los valores reportados pueden diferir del resto del informe dado que los depósitos a plazo y efectivo asociados a cada clase de activo son informados como riesgo bancario.</t>
    </r>
  </si>
  <si>
    <r>
      <rPr>
        <vertAlign val="superscript"/>
        <sz val="10"/>
        <color theme="1"/>
        <rFont val="Calibri"/>
        <family val="2"/>
        <scheme val="minor"/>
      </rPr>
      <t>(2)</t>
    </r>
    <r>
      <rPr>
        <sz val="10"/>
        <color theme="1"/>
        <rFont val="Calibri"/>
        <family val="2"/>
        <scheme val="minor"/>
      </rPr>
      <t xml:space="preserve"> Incluye efectivo y efectivo equivalente correspondientes al portafolio del corto plazo</t>
    </r>
  </si>
  <si>
    <r>
      <rPr>
        <vertAlign val="superscript"/>
        <sz val="10"/>
        <color theme="1"/>
        <rFont val="Calibri"/>
        <family val="2"/>
        <scheme val="minor"/>
      </rPr>
      <t>(3)</t>
    </r>
    <r>
      <rPr>
        <sz val="10"/>
        <color theme="1"/>
        <rFont val="Calibri"/>
        <family val="2"/>
        <scheme val="minor"/>
      </rPr>
      <t xml:space="preserve"> Incluye MBS de Agencias de EE.UU y TBAs.</t>
    </r>
  </si>
  <si>
    <r>
      <rPr>
        <vertAlign val="superscript"/>
        <sz val="10"/>
        <color theme="1"/>
        <rFont val="Calibri"/>
        <family val="2"/>
        <scheme val="minor"/>
      </rPr>
      <t>(a)</t>
    </r>
    <r>
      <rPr>
        <sz val="10"/>
        <color theme="1"/>
        <rFont val="Calibri"/>
        <family val="2"/>
        <scheme val="minor"/>
      </rPr>
      <t xml:space="preserve"> Time Weighted Return (rentabilidad que se calcula como la tasa de crecimiento que tienen los fondos que se mantuvieron invertidos durante todo el período). </t>
    </r>
  </si>
  <si>
    <r>
      <rPr>
        <vertAlign val="superscript"/>
        <sz val="10"/>
        <color theme="1"/>
        <rFont val="Calibri"/>
        <family val="2"/>
        <scheme val="minor"/>
      </rPr>
      <t>(b)</t>
    </r>
    <r>
      <rPr>
        <sz val="10"/>
        <color theme="1"/>
        <rFont val="Calibri"/>
        <family val="2"/>
        <scheme val="minor"/>
      </rPr>
      <t xml:space="preserve"> Incluye el portafolio de Corto Plazo el cual comienza el 1 de octubre de 2020 y concluye el 8 de junio de 2021.</t>
    </r>
  </si>
  <si>
    <r>
      <rPr>
        <vertAlign val="superscript"/>
        <sz val="10"/>
        <color theme="1"/>
        <rFont val="Calibri"/>
        <family val="2"/>
        <scheme val="minor"/>
      </rPr>
      <t>(c)</t>
    </r>
    <r>
      <rPr>
        <sz val="10"/>
        <color theme="1"/>
        <rFont val="Calibri"/>
        <family val="2"/>
        <scheme val="minor"/>
      </rPr>
      <t xml:space="preserve"> El retorno en CLP corresponde a la suma de la variación porcentual de la paridad peso-dólar al retorno en dólares.</t>
    </r>
  </si>
  <si>
    <r>
      <t>Bonos Soberanos y Otros Activos Relacionados</t>
    </r>
    <r>
      <rPr>
        <vertAlign val="superscript"/>
        <sz val="12"/>
        <color theme="1"/>
        <rFont val="Calibri"/>
        <family val="2"/>
        <scheme val="minor"/>
      </rPr>
      <t>(1)</t>
    </r>
  </si>
  <si>
    <r>
      <t>Bonos Corporativos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</si>
  <si>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Incluye unicamente Bonos Soberanos y Otros Activos Relacionados con grado de inversión</t>
    </r>
  </si>
  <si>
    <r>
      <rPr>
        <vertAlign val="superscript"/>
        <sz val="10"/>
        <color theme="1"/>
        <rFont val="Calibri"/>
        <family val="2"/>
        <scheme val="minor"/>
      </rPr>
      <t>(2)</t>
    </r>
    <r>
      <rPr>
        <sz val="10"/>
        <color theme="1"/>
        <rFont val="Calibri"/>
        <family val="2"/>
        <scheme val="minor"/>
      </rPr>
      <t xml:space="preserve"> Incluye unicamente Bonos Corporativos con grado de inversión</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</si>
  <si>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</si>
  <si>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 Además, en el caso de  Bonos de Alto Rendimiento incluye bonos con clasificación superior a BB+.</t>
    </r>
  </si>
  <si>
    <r>
      <rPr>
        <vertAlign val="superscript"/>
        <sz val="10"/>
        <color theme="1"/>
        <rFont val="Calibri"/>
        <family val="2"/>
        <scheme val="minor"/>
      </rPr>
      <t>(4)</t>
    </r>
    <r>
      <rPr>
        <sz val="10"/>
        <color theme="1"/>
        <rFont val="Calibri"/>
        <family val="2"/>
        <scheme val="minor"/>
      </rPr>
      <t xml:space="preserve"> A partir de 2012, representa efectivo, efectivo equivalentes, cuentas por pagar y transacciones no liquidadas correspondientes al portafolio de largo plazo.</t>
    </r>
  </si>
  <si>
    <t>Países Bajos</t>
  </si>
  <si>
    <t>T1</t>
  </si>
  <si>
    <t>Abril</t>
  </si>
  <si>
    <t>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</si>
</sst>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2"/>
      <name val="Calibri"/>
      <family val="2"/>
    </font>
    <font>
      <b/>
      <sz val="12"/>
      <color theme="0"/>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2"/>
      <color theme="1"/>
      <name val="Calibri"/>
      <family val="2"/>
      <scheme val="minor"/>
    </font>
    <font>
      <b/>
      <vertAlign val="superscript"/>
      <sz val="12"/>
      <color theme="0"/>
      <name val="Calibri"/>
      <family val="2"/>
      <scheme val="minor"/>
    </font>
    <font>
      <sz val="12"/>
      <color theme="0"/>
      <name val="Calibri"/>
      <family val="2"/>
      <scheme val="minor"/>
    </font>
    <font>
      <b/>
      <sz val="12"/>
      <name val="Calibri"/>
      <family val="2"/>
    </font>
    <font>
      <vertAlign val="superscript"/>
      <sz val="10"/>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medium">
        <color indexed="64"/>
      </bottom>
      <diagonal/>
    </border>
    <border>
      <left/>
      <right/>
      <top/>
      <bottom style="medium">
        <color indexed="64"/>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1" fillId="0" borderId="0" applyFont="0" applyFill="0" applyBorder="0" applyAlignment="0" applyProtection="0"/>
    <xf numFmtId="0" fontId="7" fillId="0" borderId="0"/>
    <xf numFmtId="0" fontId="1" fillId="0" borderId="0"/>
    <xf numFmtId="0" fontId="14" fillId="0" borderId="0"/>
    <xf numFmtId="0" fontId="7" fillId="0" borderId="0"/>
    <xf numFmtId="0" fontId="14" fillId="0" borderId="0"/>
    <xf numFmtId="165" fontId="1" fillId="0" borderId="0" applyFont="0" applyFill="0" applyBorder="0" applyAlignment="0" applyProtection="0"/>
    <xf numFmtId="0" fontId="1" fillId="0" borderId="0"/>
    <xf numFmtId="165" fontId="14" fillId="0" borderId="0" applyFont="0" applyFill="0" applyBorder="0" applyAlignment="0" applyProtection="0"/>
    <xf numFmtId="9" fontId="14"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3" fillId="9" borderId="14" applyNumberFormat="0" applyAlignment="0" applyProtection="0"/>
    <xf numFmtId="0" fontId="24" fillId="9" borderId="13" applyNumberFormat="0" applyAlignment="0" applyProtection="0"/>
    <xf numFmtId="0" fontId="26"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7" fillId="0" borderId="0" applyFont="0" applyFill="0" applyBorder="0" applyAlignment="0" applyProtection="0"/>
    <xf numFmtId="0" fontId="7" fillId="0" borderId="0"/>
    <xf numFmtId="0" fontId="14" fillId="0" borderId="0"/>
    <xf numFmtId="0" fontId="14" fillId="0" borderId="0"/>
    <xf numFmtId="9" fontId="7" fillId="0" borderId="0" applyFont="0" applyFill="0" applyBorder="0" applyAlignment="0" applyProtection="0"/>
    <xf numFmtId="169" fontId="7" fillId="0" borderId="0" applyFont="0" applyFill="0" applyBorder="0" applyAlignment="0" applyProtection="0"/>
    <xf numFmtId="165" fontId="14" fillId="0" borderId="0" applyFont="0" applyFill="0" applyBorder="0" applyAlignment="0" applyProtection="0"/>
    <xf numFmtId="0" fontId="7" fillId="0" borderId="0"/>
    <xf numFmtId="0" fontId="7" fillId="0" borderId="0">
      <alignment vertical="top"/>
    </xf>
    <xf numFmtId="0" fontId="14"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27" fillId="0" borderId="0"/>
    <xf numFmtId="0" fontId="27" fillId="0" borderId="0"/>
    <xf numFmtId="0" fontId="27" fillId="0" borderId="0"/>
    <xf numFmtId="0" fontId="27" fillId="0" borderId="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8" fillId="0" borderId="0">
      <alignment horizontal="center" vertical="center"/>
    </xf>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75" fontId="7" fillId="0" borderId="0" applyFont="0" applyFill="0" applyBorder="0" applyAlignment="0" applyProtection="0"/>
    <xf numFmtId="176" fontId="7"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7" fillId="0" borderId="0" applyFill="0" applyBorder="0" applyAlignment="0" applyProtection="0"/>
    <xf numFmtId="180" fontId="3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5" fillId="0" borderId="0"/>
    <xf numFmtId="0" fontId="7" fillId="0" borderId="0"/>
    <xf numFmtId="0" fontId="35" fillId="0" borderId="0"/>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xf numFmtId="0" fontId="1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alignment vertical="top"/>
    </xf>
    <xf numFmtId="0" fontId="1" fillId="0" borderId="0"/>
    <xf numFmtId="0" fontId="7" fillId="0" borderId="0">
      <alignment vertical="top"/>
    </xf>
    <xf numFmtId="0" fontId="7" fillId="0" borderId="0"/>
    <xf numFmtId="0" fontId="7" fillId="0" borderId="0"/>
    <xf numFmtId="0" fontId="35" fillId="0" borderId="0"/>
    <xf numFmtId="0" fontId="35" fillId="0" borderId="0"/>
    <xf numFmtId="0" fontId="35" fillId="0" borderId="0"/>
    <xf numFmtId="0" fontId="7" fillId="0" borderId="0">
      <alignment vertical="top"/>
    </xf>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36" fillId="0" borderId="8"/>
    <xf numFmtId="181" fontId="34" fillId="0" borderId="0"/>
    <xf numFmtId="3" fontId="7" fillId="0" borderId="0" applyFont="0" applyFill="0" applyBorder="0" applyProtection="0">
      <alignment horizontal="left"/>
    </xf>
    <xf numFmtId="37" fontId="7" fillId="0" borderId="0"/>
    <xf numFmtId="37" fontId="7" fillId="0" borderId="0"/>
    <xf numFmtId="182" fontId="7" fillId="0" borderId="0"/>
    <xf numFmtId="183" fontId="7" fillId="0" borderId="0"/>
    <xf numFmtId="39" fontId="7" fillId="0" borderId="0"/>
    <xf numFmtId="39" fontId="7" fillId="0" borderId="0"/>
    <xf numFmtId="184" fontId="7" fillId="0" borderId="0"/>
    <xf numFmtId="185" fontId="7" fillId="0" borderId="0"/>
    <xf numFmtId="186" fontId="7" fillId="0" borderId="0"/>
    <xf numFmtId="187" fontId="7" fillId="0" borderId="0"/>
    <xf numFmtId="188" fontId="7" fillId="0" borderId="0"/>
    <xf numFmtId="189" fontId="7" fillId="0" borderId="0"/>
    <xf numFmtId="190" fontId="7" fillId="0" borderId="0"/>
    <xf numFmtId="9" fontId="35"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6" borderId="19" applyNumberFormat="0" applyProtection="0">
      <alignment vertical="center"/>
    </xf>
    <xf numFmtId="4" fontId="40" fillId="36" borderId="19" applyNumberFormat="0" applyProtection="0">
      <alignment vertical="center"/>
    </xf>
    <xf numFmtId="4" fontId="41" fillId="36" borderId="19" applyNumberFormat="0" applyProtection="0">
      <alignment horizontal="left" vertical="center" indent="1"/>
    </xf>
    <xf numFmtId="0" fontId="42" fillId="36" borderId="19" applyNumberFormat="0" applyProtection="0">
      <alignment horizontal="left" vertical="top" indent="1"/>
    </xf>
    <xf numFmtId="4" fontId="41" fillId="37" borderId="0" applyNumberFormat="0" applyProtection="0">
      <alignment horizontal="left" vertical="center" indent="1"/>
    </xf>
    <xf numFmtId="4" fontId="41" fillId="38" borderId="19" applyNumberFormat="0" applyProtection="0">
      <alignment horizontal="right" vertical="center"/>
    </xf>
    <xf numFmtId="4" fontId="41" fillId="39" borderId="19" applyNumberFormat="0" applyProtection="0">
      <alignment horizontal="right" vertical="center"/>
    </xf>
    <xf numFmtId="4" fontId="41" fillId="40" borderId="19" applyNumberFormat="0" applyProtection="0">
      <alignment horizontal="right" vertical="center"/>
    </xf>
    <xf numFmtId="4" fontId="41" fillId="41" borderId="19" applyNumberFormat="0" applyProtection="0">
      <alignment horizontal="right" vertical="center"/>
    </xf>
    <xf numFmtId="4" fontId="41" fillId="42" borderId="19" applyNumberFormat="0" applyProtection="0">
      <alignment horizontal="right" vertical="center"/>
    </xf>
    <xf numFmtId="4" fontId="41" fillId="43" borderId="19" applyNumberFormat="0" applyProtection="0">
      <alignment horizontal="right" vertical="center"/>
    </xf>
    <xf numFmtId="4" fontId="41" fillId="44" borderId="19" applyNumberFormat="0" applyProtection="0">
      <alignment horizontal="right" vertical="center"/>
    </xf>
    <xf numFmtId="4" fontId="41" fillId="45" borderId="19" applyNumberFormat="0" applyProtection="0">
      <alignment horizontal="right" vertical="center"/>
    </xf>
    <xf numFmtId="4" fontId="41" fillId="46" borderId="19" applyNumberFormat="0" applyProtection="0">
      <alignment horizontal="right" vertical="center"/>
    </xf>
    <xf numFmtId="4" fontId="39" fillId="47" borderId="20" applyNumberFormat="0" applyProtection="0">
      <alignment horizontal="left" vertical="center" indent="1"/>
    </xf>
    <xf numFmtId="4" fontId="39" fillId="48" borderId="0" applyNumberFormat="0" applyProtection="0">
      <alignment horizontal="left" vertical="center" indent="1"/>
    </xf>
    <xf numFmtId="4" fontId="39" fillId="37" borderId="0" applyNumberFormat="0" applyProtection="0">
      <alignment horizontal="left" vertical="center" indent="1"/>
    </xf>
    <xf numFmtId="4" fontId="41" fillId="48" borderId="19" applyNumberFormat="0" applyProtection="0">
      <alignment horizontal="right" vertical="center"/>
    </xf>
    <xf numFmtId="4" fontId="29" fillId="48" borderId="0" applyNumberFormat="0" applyProtection="0">
      <alignment horizontal="left" vertical="center" indent="1"/>
    </xf>
    <xf numFmtId="4" fontId="29" fillId="37" borderId="0" applyNumberFormat="0" applyProtection="0">
      <alignment horizontal="left" vertical="center" indent="1"/>
    </xf>
    <xf numFmtId="0" fontId="7" fillId="37" borderId="19" applyNumberFormat="0" applyProtection="0">
      <alignment horizontal="left" vertical="center" indent="1"/>
    </xf>
    <xf numFmtId="0" fontId="7" fillId="37" borderId="19" applyNumberFormat="0" applyProtection="0">
      <alignment horizontal="left" vertical="top" indent="1"/>
    </xf>
    <xf numFmtId="0" fontId="7" fillId="49" borderId="19" applyNumberFormat="0" applyProtection="0">
      <alignment horizontal="left" vertical="center" indent="1"/>
    </xf>
    <xf numFmtId="0" fontId="7" fillId="49" borderId="19" applyNumberFormat="0" applyProtection="0">
      <alignment horizontal="left" vertical="top" indent="1"/>
    </xf>
    <xf numFmtId="0" fontId="7" fillId="48" borderId="19" applyNumberFormat="0" applyProtection="0">
      <alignment horizontal="left" vertical="center" indent="1"/>
    </xf>
    <xf numFmtId="0" fontId="7" fillId="48" borderId="19" applyNumberFormat="0" applyProtection="0">
      <alignment horizontal="left" vertical="top" indent="1"/>
    </xf>
    <xf numFmtId="0" fontId="7" fillId="50" borderId="19" applyNumberFormat="0" applyProtection="0">
      <alignment horizontal="left" vertical="center" indent="1"/>
    </xf>
    <xf numFmtId="0" fontId="7" fillId="50" borderId="19" applyNumberFormat="0" applyProtection="0">
      <alignment horizontal="left" vertical="top" indent="1"/>
    </xf>
    <xf numFmtId="4" fontId="41" fillId="50" borderId="19" applyNumberFormat="0" applyProtection="0">
      <alignment vertical="center"/>
    </xf>
    <xf numFmtId="4" fontId="43" fillId="50" borderId="19" applyNumberFormat="0" applyProtection="0">
      <alignment vertical="center"/>
    </xf>
    <xf numFmtId="4" fontId="39" fillId="48" borderId="21" applyNumberFormat="0" applyProtection="0">
      <alignment horizontal="left" vertical="center" indent="1"/>
    </xf>
    <xf numFmtId="0" fontId="29" fillId="51" borderId="19" applyNumberFormat="0" applyProtection="0">
      <alignment horizontal="left" vertical="top" indent="1"/>
    </xf>
    <xf numFmtId="0" fontId="29" fillId="51" borderId="19" applyNumberFormat="0" applyProtection="0">
      <alignment horizontal="left" vertical="top" indent="1"/>
    </xf>
    <xf numFmtId="4" fontId="41" fillId="50" borderId="19" applyNumberFormat="0" applyProtection="0">
      <alignment horizontal="right" vertical="center"/>
    </xf>
    <xf numFmtId="4" fontId="43" fillId="50" borderId="19" applyNumberFormat="0" applyProtection="0">
      <alignment horizontal="right" vertical="center"/>
    </xf>
    <xf numFmtId="4" fontId="39" fillId="48" borderId="19" applyNumberFormat="0" applyProtection="0">
      <alignment horizontal="left" vertical="center" indent="1"/>
    </xf>
    <xf numFmtId="0" fontId="42" fillId="49" borderId="19" applyNumberFormat="0" applyProtection="0">
      <alignment horizontal="left" vertical="top" wrapText="1" indent="1"/>
    </xf>
    <xf numFmtId="4" fontId="44" fillId="49" borderId="21" applyNumberFormat="0" applyProtection="0">
      <alignment horizontal="left" vertical="center" indent="1"/>
    </xf>
    <xf numFmtId="4" fontId="45" fillId="50" borderId="19" applyNumberFormat="0" applyProtection="0">
      <alignment horizontal="right" vertical="center"/>
    </xf>
    <xf numFmtId="0" fontId="7" fillId="52" borderId="0" applyNumberFormat="0" applyFont="0" applyBorder="0" applyAlignment="0" applyProtection="0"/>
    <xf numFmtId="0" fontId="7" fillId="53" borderId="0" applyNumberFormat="0" applyFont="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0" borderId="0" applyNumberFormat="0" applyFont="0" applyBorder="0" applyAlignment="0" applyProtection="0"/>
    <xf numFmtId="0" fontId="7" fillId="0" borderId="0"/>
    <xf numFmtId="195" fontId="34" fillId="0" borderId="0"/>
    <xf numFmtId="194" fontId="34" fillId="0" borderId="0"/>
    <xf numFmtId="192" fontId="34" fillId="0" borderId="0"/>
    <xf numFmtId="0" fontId="46" fillId="0" borderId="0">
      <alignment vertical="top"/>
    </xf>
    <xf numFmtId="0" fontId="7" fillId="0" borderId="0" applyNumberFormat="0" applyFill="0" applyBorder="0" applyAlignment="0" applyProtection="0"/>
    <xf numFmtId="49" fontId="7" fillId="0" borderId="0"/>
    <xf numFmtId="196" fontId="34" fillId="0" borderId="8"/>
    <xf numFmtId="197" fontId="34" fillId="0" borderId="0"/>
    <xf numFmtId="198" fontId="34" fillId="0" borderId="0"/>
    <xf numFmtId="196" fontId="34" fillId="0" borderId="7"/>
    <xf numFmtId="199" fontId="34" fillId="0" borderId="7">
      <alignment horizontal="left" wrapText="1"/>
    </xf>
    <xf numFmtId="199" fontId="47" fillId="0" borderId="7">
      <alignment horizontal="left" vertical="center" wrapText="1"/>
    </xf>
    <xf numFmtId="196" fontId="34" fillId="0" borderId="7"/>
    <xf numFmtId="196" fontId="47" fillId="0" borderId="7">
      <alignment vertical="center"/>
    </xf>
    <xf numFmtId="200" fontId="47" fillId="0" borderId="7">
      <alignment vertical="center"/>
    </xf>
    <xf numFmtId="201" fontId="47" fillId="0" borderId="7">
      <alignment vertical="center"/>
    </xf>
    <xf numFmtId="202" fontId="47" fillId="0" borderId="7">
      <alignment vertical="center"/>
    </xf>
    <xf numFmtId="203" fontId="34" fillId="0" borderId="7"/>
    <xf numFmtId="203" fontId="47" fillId="0" borderId="7">
      <alignment vertical="center"/>
    </xf>
    <xf numFmtId="204" fontId="34" fillId="0" borderId="7"/>
    <xf numFmtId="205" fontId="47" fillId="0" borderId="7">
      <alignment vertical="center"/>
    </xf>
    <xf numFmtId="206" fontId="34" fillId="0" borderId="7"/>
    <xf numFmtId="207" fontId="34" fillId="0" borderId="7"/>
    <xf numFmtId="208" fontId="34" fillId="0" borderId="7"/>
    <xf numFmtId="209" fontId="34" fillId="0" borderId="7"/>
    <xf numFmtId="210" fontId="34" fillId="0" borderId="7"/>
    <xf numFmtId="211" fontId="34" fillId="0" borderId="7"/>
    <xf numFmtId="198" fontId="34" fillId="0" borderId="0"/>
    <xf numFmtId="198" fontId="34" fillId="0" borderId="0"/>
    <xf numFmtId="198" fontId="34" fillId="0" borderId="0"/>
    <xf numFmtId="165" fontId="1" fillId="0" borderId="0" applyFont="0" applyFill="0" applyBorder="0" applyAlignment="0" applyProtection="0"/>
    <xf numFmtId="165" fontId="30" fillId="0" borderId="0" applyFont="0" applyFill="0" applyBorder="0" applyAlignment="0" applyProtection="0"/>
    <xf numFmtId="0" fontId="7" fillId="0" borderId="0"/>
    <xf numFmtId="0" fontId="7" fillId="0" borderId="0"/>
    <xf numFmtId="0" fontId="7" fillId="0" borderId="0">
      <alignment vertical="top"/>
    </xf>
    <xf numFmtId="0" fontId="7" fillId="0" borderId="0"/>
    <xf numFmtId="0" fontId="7" fillId="0" borderId="0"/>
    <xf numFmtId="0" fontId="7" fillId="0" borderId="0"/>
    <xf numFmtId="169" fontId="1"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212" fontId="7"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14" fillId="0" borderId="0" applyFont="0" applyFill="0" applyBorder="0" applyAlignment="0" applyProtection="0"/>
    <xf numFmtId="213" fontId="7" fillId="0" borderId="0" applyFont="0" applyFill="0" applyBorder="0" applyAlignment="0" applyProtection="0"/>
    <xf numFmtId="0" fontId="1" fillId="0" borderId="0"/>
    <xf numFmtId="0" fontId="7" fillId="0" borderId="0"/>
    <xf numFmtId="0" fontId="7" fillId="0" borderId="0"/>
    <xf numFmtId="0" fontId="7" fillId="56" borderId="0">
      <alignment horizontal="left"/>
    </xf>
    <xf numFmtId="0" fontId="7" fillId="57" borderId="0">
      <alignment horizontal="left"/>
    </xf>
    <xf numFmtId="0" fontId="46" fillId="58" borderId="0">
      <alignment horizontal="left"/>
    </xf>
    <xf numFmtId="0" fontId="7" fillId="48" borderId="0">
      <alignment horizontal="left"/>
    </xf>
    <xf numFmtId="0" fontId="7" fillId="49" borderId="0">
      <alignment horizontal="left"/>
    </xf>
    <xf numFmtId="0" fontId="46" fillId="59" borderId="0">
      <alignment horizontal="left"/>
    </xf>
    <xf numFmtId="214" fontId="7" fillId="0" borderId="0">
      <alignment horizontal="left"/>
    </xf>
    <xf numFmtId="214" fontId="51" fillId="0" borderId="0">
      <alignment horizontal="left"/>
    </xf>
    <xf numFmtId="0" fontId="50" fillId="48" borderId="0"/>
    <xf numFmtId="214" fontId="7" fillId="0" borderId="0"/>
    <xf numFmtId="214" fontId="51" fillId="0" borderId="0"/>
    <xf numFmtId="49" fontId="7" fillId="56" borderId="0">
      <alignment horizontal="left"/>
    </xf>
    <xf numFmtId="49" fontId="7" fillId="57" borderId="0">
      <alignment horizontal="left"/>
    </xf>
    <xf numFmtId="49" fontId="46" fillId="58" borderId="0">
      <alignment horizontal="left"/>
    </xf>
    <xf numFmtId="4" fontId="7" fillId="51" borderId="22"/>
    <xf numFmtId="0" fontId="29" fillId="0" borderId="0">
      <alignment vertical="top"/>
    </xf>
    <xf numFmtId="0" fontId="7" fillId="51" borderId="0">
      <alignment horizontal="left"/>
    </xf>
    <xf numFmtId="49" fontId="7" fillId="48" borderId="0">
      <alignment horizontal="left"/>
    </xf>
    <xf numFmtId="49" fontId="7" fillId="49" borderId="0">
      <alignment horizontal="left"/>
    </xf>
    <xf numFmtId="49" fontId="46" fillId="59" borderId="0">
      <alignment horizontal="left"/>
    </xf>
    <xf numFmtId="0" fontId="52" fillId="0" borderId="0" applyNumberFormat="0" applyFill="0" applyBorder="0" applyAlignment="0" applyProtection="0"/>
    <xf numFmtId="0" fontId="30" fillId="61"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4"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4"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4"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4"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0" borderId="0"/>
    <xf numFmtId="0" fontId="30" fillId="67" borderId="0" applyNumberFormat="0" applyBorder="0" applyAlignment="0" applyProtection="0"/>
    <xf numFmtId="0" fontId="30" fillId="62" borderId="0" applyNumberFormat="0" applyBorder="0" applyAlignment="0" applyProtection="0"/>
    <xf numFmtId="0" fontId="30" fillId="69" borderId="0" applyNumberFormat="0" applyBorder="0" applyAlignment="0" applyProtection="0"/>
    <xf numFmtId="0" fontId="30" fillId="65" borderId="0" applyNumberFormat="0" applyBorder="0" applyAlignment="0" applyProtection="0"/>
    <xf numFmtId="0" fontId="30" fillId="67" borderId="0" applyNumberFormat="0" applyBorder="0" applyAlignment="0" applyProtection="0"/>
    <xf numFmtId="0" fontId="30"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4"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29" fillId="70"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72" borderId="0" applyNumberFormat="0" applyBorder="0" applyAlignment="0" applyProtection="0"/>
    <xf numFmtId="0" fontId="53" fillId="62" borderId="0" applyNumberFormat="0" applyBorder="0" applyAlignment="0" applyProtection="0"/>
    <xf numFmtId="0" fontId="53" fillId="69"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5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5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6" fillId="62"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6" fillId="69"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6" fillId="74"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7"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7" fillId="0" borderId="0">
      <alignment vertical="center"/>
    </xf>
    <xf numFmtId="215" fontId="55" fillId="55" borderId="0">
      <alignment horizontal="right" vertical="center"/>
    </xf>
    <xf numFmtId="0" fontId="55" fillId="79" borderId="23"/>
    <xf numFmtId="0" fontId="55" fillId="79" borderId="23"/>
    <xf numFmtId="0" fontId="56" fillId="80" borderId="0">
      <alignment horizontal="left" vertical="center"/>
    </xf>
    <xf numFmtId="215" fontId="56" fillId="80" borderId="0">
      <alignment horizontal="right" vertical="center"/>
    </xf>
    <xf numFmtId="0" fontId="55" fillId="80" borderId="0">
      <alignment horizontal="left" vertical="top"/>
    </xf>
    <xf numFmtId="0" fontId="58" fillId="63" borderId="0" applyNumberFormat="0" applyBorder="0" applyAlignment="0" applyProtection="0"/>
    <xf numFmtId="216" fontId="35" fillId="0" borderId="24" applyNumberFormat="0" applyFont="0" applyFill="0" applyBorder="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0"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1" fillId="64"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2"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66" fillId="10" borderId="16" applyNumberFormat="0" applyAlignment="0" applyProtection="0"/>
    <xf numFmtId="0" fontId="2" fillId="10" borderId="16" applyNumberFormat="0" applyAlignment="0" applyProtection="0"/>
    <xf numFmtId="0" fontId="65" fillId="81" borderId="26" applyNumberFormat="0" applyAlignment="0" applyProtection="0"/>
    <xf numFmtId="0" fontId="51" fillId="81" borderId="26" applyNumberFormat="0" applyAlignment="0" applyProtection="0"/>
    <xf numFmtId="0" fontId="65" fillId="81" borderId="2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8"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9" fillId="0" borderId="27"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51" fillId="81" borderId="26" applyNumberFormat="0" applyAlignment="0" applyProtection="0"/>
    <xf numFmtId="0" fontId="65" fillId="81" borderId="2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3" fontId="7" fillId="0" borderId="0" applyFont="0" applyFill="0" applyBorder="0" applyAlignment="0" applyProtection="0"/>
    <xf numFmtId="169" fontId="7" fillId="0" borderId="0" applyFont="0" applyFill="0" applyBorder="0" applyAlignment="0" applyProtection="0"/>
    <xf numFmtId="0" fontId="70" fillId="0" borderId="0" applyNumberFormat="0" applyFill="0" applyBorder="0" applyProtection="0">
      <alignment vertical="top" wrapText="1"/>
    </xf>
    <xf numFmtId="0" fontId="14" fillId="0" borderId="0" applyNumberFormat="0" applyFont="0" applyFill="0" applyBorder="0" applyAlignment="0" applyProtection="0"/>
    <xf numFmtId="217" fontId="14" fillId="0" borderId="0" applyNumberFormat="0" applyFont="0" applyFill="0" applyBorder="0" applyAlignment="0" applyProtection="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82" borderId="0" applyNumberFormat="0" applyBorder="0" applyAlignment="0" applyProtection="0"/>
    <xf numFmtId="0" fontId="74" fillId="83" borderId="0" applyNumberFormat="0" applyBorder="0" applyAlignment="0" applyProtection="0"/>
    <xf numFmtId="0" fontId="74"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7" borderId="0" applyNumberFormat="0" applyBorder="0" applyAlignment="0" applyProtection="0"/>
    <xf numFmtId="0" fontId="30" fillId="88" borderId="0" applyNumberFormat="0" applyBorder="0" applyAlignment="0" applyProtection="0"/>
    <xf numFmtId="0" fontId="53" fillId="89"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7" borderId="0" applyNumberFormat="0" applyBorder="0" applyAlignment="0" applyProtection="0"/>
    <xf numFmtId="0" fontId="30" fillId="90" borderId="0" applyNumberFormat="0" applyBorder="0" applyAlignment="0" applyProtection="0"/>
    <xf numFmtId="0" fontId="53" fillId="88"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30" fillId="85" borderId="0" applyNumberFormat="0" applyBorder="0" applyAlignment="0" applyProtection="0"/>
    <xf numFmtId="0" fontId="30" fillId="88" borderId="0" applyNumberFormat="0" applyBorder="0" applyAlignment="0" applyProtection="0"/>
    <xf numFmtId="0" fontId="53" fillId="88"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30" fillId="91"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30" fillId="87" borderId="0" applyNumberFormat="0" applyBorder="0" applyAlignment="0" applyProtection="0"/>
    <xf numFmtId="0" fontId="30" fillId="92" borderId="0" applyNumberFormat="0" applyBorder="0" applyAlignment="0" applyProtection="0"/>
    <xf numFmtId="0" fontId="53" fillId="9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6"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7"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7" fillId="0" borderId="0" applyFont="0" applyFill="0" applyBorder="0" applyAlignment="0" applyProtection="0"/>
    <xf numFmtId="0" fontId="7" fillId="0" borderId="0" applyFont="0" applyFill="0" applyBorder="0" applyAlignment="0" applyProtection="0"/>
    <xf numFmtId="0" fontId="81" fillId="0" borderId="0" applyNumberFormat="0" applyFill="0" applyBorder="0" applyAlignment="0" applyProtection="0"/>
    <xf numFmtId="219" fontId="7" fillId="0" borderId="0">
      <protection locked="0"/>
    </xf>
    <xf numFmtId="0" fontId="61" fillId="64" borderId="0" applyNumberFormat="0" applyBorder="0" applyAlignment="0" applyProtection="0"/>
    <xf numFmtId="0" fontId="59" fillId="64" borderId="0" applyNumberFormat="0" applyBorder="0" applyAlignment="0" applyProtection="0"/>
    <xf numFmtId="0" fontId="82" fillId="0" borderId="0" applyNumberFormat="0" applyFill="0" applyBorder="0" applyProtection="0"/>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71" fillId="0" borderId="31"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9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57" fillId="63"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1" fillId="0" borderId="0"/>
    <xf numFmtId="0" fontId="77" fillId="68"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 fillId="0" borderId="0"/>
    <xf numFmtId="0" fontId="69" fillId="0" borderId="27" applyNumberFormat="0" applyFill="0" applyAlignment="0" applyProtection="0"/>
    <xf numFmtId="0" fontId="67"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225" fontId="7" fillId="0" borderId="0" applyFont="0" applyFill="0" applyBorder="0" applyAlignment="0" applyProtection="0"/>
    <xf numFmtId="226"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7"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3"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4" fillId="68"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17"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xf numFmtId="0" fontId="7" fillId="0" borderId="0" applyNumberFormat="0" applyFill="0" applyBorder="0" applyAlignment="0" applyProtection="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4"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4"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4" fillId="0" borderId="0"/>
    <xf numFmtId="0" fontId="27" fillId="0" borderId="0"/>
    <xf numFmtId="0" fontId="27" fillId="0" borderId="0"/>
    <xf numFmtId="0" fontId="14" fillId="0" borderId="0"/>
    <xf numFmtId="0" fontId="14"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1"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100" fillId="9" borderId="1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8"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7" fillId="0" borderId="29"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8"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9" fillId="0" borderId="30"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2"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3"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42"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7" fillId="0" borderId="0"/>
  </cellStyleXfs>
  <cellXfs count="177">
    <xf numFmtId="0" fontId="0" fillId="0" borderId="0" xfId="0"/>
    <xf numFmtId="0" fontId="0" fillId="2" borderId="0" xfId="0" applyFill="1"/>
    <xf numFmtId="0" fontId="3" fillId="2" borderId="0" xfId="0" applyFont="1" applyFill="1"/>
    <xf numFmtId="0" fontId="0" fillId="2" borderId="1" xfId="0" applyFill="1" applyBorder="1"/>
    <xf numFmtId="0" fontId="9" fillId="2" borderId="0" xfId="0" applyFont="1" applyFill="1"/>
    <xf numFmtId="0" fontId="10" fillId="2" borderId="0" xfId="0" applyFont="1" applyFill="1"/>
    <xf numFmtId="0" fontId="6" fillId="2" borderId="0" xfId="0" applyFont="1" applyFill="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xf numFmtId="2" fontId="6" fillId="2" borderId="9" xfId="0" applyNumberFormat="1" applyFont="1" applyFill="1" applyBorder="1"/>
    <xf numFmtId="171" fontId="3" fillId="2" borderId="0" xfId="2" applyNumberFormat="1" applyFont="1" applyFill="1"/>
    <xf numFmtId="49" fontId="11" fillId="2" borderId="0" xfId="0" applyNumberFormat="1" applyFont="1" applyFill="1" applyAlignment="1">
      <alignment vertical="top" wrapText="1"/>
    </xf>
    <xf numFmtId="40" fontId="0" fillId="2" borderId="0" xfId="0" applyNumberFormat="1" applyFill="1"/>
    <xf numFmtId="4" fontId="5" fillId="2" borderId="0" xfId="0" applyNumberFormat="1" applyFont="1" applyFill="1"/>
    <xf numFmtId="2" fontId="6" fillId="0" borderId="7" xfId="0" applyNumberFormat="1" applyFont="1" applyBorder="1"/>
    <xf numFmtId="171" fontId="111" fillId="4" borderId="0" xfId="2" applyNumberFormat="1" applyFont="1" applyFill="1" applyBorder="1" applyAlignment="1">
      <alignment horizontal="left" vertical="center"/>
    </xf>
    <xf numFmtId="0" fontId="4" fillId="2" borderId="0" xfId="0" applyFont="1" applyFill="1"/>
    <xf numFmtId="0" fontId="2" fillId="2" borderId="0" xfId="0" applyFont="1" applyFill="1"/>
    <xf numFmtId="4" fontId="0" fillId="2" borderId="0" xfId="0" applyNumberFormat="1" applyFill="1"/>
    <xf numFmtId="4" fontId="4" fillId="2" borderId="0" xfId="0" applyNumberFormat="1" applyFont="1" applyFill="1"/>
    <xf numFmtId="0" fontId="10" fillId="2" borderId="0" xfId="0" applyFont="1" applyFill="1" applyAlignment="1">
      <alignment horizontal="center" vertical="center" wrapText="1"/>
    </xf>
    <xf numFmtId="170" fontId="0" fillId="2" borderId="0" xfId="0" applyNumberFormat="1" applyFill="1"/>
    <xf numFmtId="168" fontId="5" fillId="2" borderId="0" xfId="0" applyNumberFormat="1" applyFont="1" applyFill="1"/>
    <xf numFmtId="3" fontId="5" fillId="2" borderId="0" xfId="0" applyNumberFormat="1" applyFont="1" applyFill="1"/>
    <xf numFmtId="0" fontId="0" fillId="2" borderId="6" xfId="0" applyFill="1" applyBorder="1"/>
    <xf numFmtId="0" fontId="0" fillId="2" borderId="9" xfId="0" applyFill="1" applyBorder="1"/>
    <xf numFmtId="40" fontId="3" fillId="2" borderId="0" xfId="0" applyNumberFormat="1" applyFont="1" applyFill="1" applyAlignment="1">
      <alignment horizontal="right"/>
    </xf>
    <xf numFmtId="2" fontId="6" fillId="2" borderId="36" xfId="0" applyNumberFormat="1" applyFont="1" applyFill="1" applyBorder="1"/>
    <xf numFmtId="4" fontId="112" fillId="2" borderId="0" xfId="0" applyNumberFormat="1" applyFont="1" applyFill="1" applyAlignment="1">
      <alignment horizontal="right" indent="2"/>
    </xf>
    <xf numFmtId="0" fontId="114" fillId="2" borderId="0" xfId="0" applyFont="1" applyFill="1"/>
    <xf numFmtId="171" fontId="3" fillId="2" borderId="0" xfId="2" applyNumberFormat="1" applyFont="1" applyFill="1" applyBorder="1" applyAlignment="1">
      <alignment horizontal="right"/>
    </xf>
    <xf numFmtId="171" fontId="115" fillId="2" borderId="0" xfId="2" applyNumberFormat="1" applyFont="1" applyFill="1" applyBorder="1" applyAlignment="1">
      <alignment horizontal="center" vertical="center"/>
    </xf>
    <xf numFmtId="171" fontId="115" fillId="2" borderId="0" xfId="2" applyNumberFormat="1" applyFont="1" applyFill="1" applyAlignment="1">
      <alignment horizontal="center" vertical="center"/>
    </xf>
    <xf numFmtId="171" fontId="114" fillId="2" borderId="0" xfId="0" applyNumberFormat="1" applyFont="1" applyFill="1"/>
    <xf numFmtId="171" fontId="114" fillId="2" borderId="1" xfId="0" applyNumberFormat="1" applyFont="1" applyFill="1" applyBorder="1"/>
    <xf numFmtId="171" fontId="118" fillId="2" borderId="0" xfId="0" applyNumberFormat="1" applyFont="1" applyFill="1"/>
    <xf numFmtId="171" fontId="114" fillId="2" borderId="0" xfId="0" applyNumberFormat="1" applyFont="1" applyFill="1" applyAlignment="1">
      <alignment horizontal="center"/>
    </xf>
    <xf numFmtId="171" fontId="114" fillId="2" borderId="1" xfId="0" applyNumberFormat="1" applyFont="1" applyFill="1" applyBorder="1" applyAlignment="1">
      <alignment horizontal="center"/>
    </xf>
    <xf numFmtId="171" fontId="118" fillId="2" borderId="0" xfId="0" applyNumberFormat="1" applyFont="1" applyFill="1" applyAlignment="1">
      <alignment horizontal="center"/>
    </xf>
    <xf numFmtId="4" fontId="6" fillId="2" borderId="0" xfId="0" applyNumberFormat="1" applyFont="1" applyFill="1"/>
    <xf numFmtId="40" fontId="6" fillId="2" borderId="0" xfId="0" applyNumberFormat="1" applyFont="1" applyFill="1"/>
    <xf numFmtId="49" fontId="6" fillId="2" borderId="0" xfId="0" applyNumberFormat="1" applyFont="1" applyFill="1"/>
    <xf numFmtId="0" fontId="116" fillId="2" borderId="0" xfId="2" applyNumberFormat="1" applyFont="1" applyFill="1"/>
    <xf numFmtId="0" fontId="115" fillId="2" borderId="0" xfId="0" applyFont="1" applyFill="1"/>
    <xf numFmtId="10" fontId="114" fillId="2" borderId="37" xfId="2" applyNumberFormat="1" applyFont="1" applyFill="1" applyBorder="1" applyAlignment="1">
      <alignment horizontal="center"/>
    </xf>
    <xf numFmtId="10" fontId="114" fillId="2" borderId="0" xfId="2" applyNumberFormat="1" applyFont="1" applyFill="1" applyBorder="1" applyAlignment="1">
      <alignment horizontal="center"/>
    </xf>
    <xf numFmtId="10" fontId="118" fillId="2" borderId="1" xfId="2" applyNumberFormat="1" applyFont="1" applyFill="1" applyBorder="1" applyAlignment="1">
      <alignment horizontal="center"/>
    </xf>
    <xf numFmtId="0" fontId="114" fillId="2" borderId="38" xfId="0" applyFont="1" applyFill="1" applyBorder="1"/>
    <xf numFmtId="0" fontId="118" fillId="2" borderId="42" xfId="0" applyFont="1" applyFill="1" applyBorder="1"/>
    <xf numFmtId="0" fontId="114" fillId="2" borderId="0" xfId="0" applyFont="1" applyFill="1" applyAlignment="1">
      <alignment vertical="center" wrapText="1"/>
    </xf>
    <xf numFmtId="0" fontId="114" fillId="2" borderId="38" xfId="0" applyFont="1" applyFill="1" applyBorder="1" applyAlignment="1">
      <alignment vertical="center" wrapText="1"/>
    </xf>
    <xf numFmtId="172" fontId="6" fillId="2" borderId="0" xfId="0" applyNumberFormat="1" applyFont="1" applyFill="1"/>
    <xf numFmtId="14" fontId="114" fillId="2" borderId="0" xfId="2" applyNumberFormat="1" applyFont="1" applyFill="1" applyBorder="1" applyAlignment="1">
      <alignment horizontal="center"/>
    </xf>
    <xf numFmtId="14" fontId="118" fillId="2" borderId="1" xfId="2" applyNumberFormat="1" applyFont="1" applyFill="1" applyBorder="1" applyAlignment="1">
      <alignment horizontal="center"/>
    </xf>
    <xf numFmtId="0" fontId="12" fillId="0" borderId="0" xfId="0" applyFont="1" applyAlignment="1">
      <alignment wrapText="1"/>
    </xf>
    <xf numFmtId="183" fontId="114" fillId="2" borderId="38" xfId="1" applyNumberFormat="1" applyFont="1" applyFill="1" applyBorder="1" applyAlignment="1">
      <alignment horizontal="center" vertical="center"/>
    </xf>
    <xf numFmtId="183" fontId="114" fillId="2" borderId="0" xfId="1" applyNumberFormat="1" applyFont="1" applyFill="1" applyBorder="1" applyAlignment="1">
      <alignment horizontal="center" vertical="center"/>
    </xf>
    <xf numFmtId="183" fontId="114" fillId="2" borderId="39" xfId="1" applyNumberFormat="1" applyFont="1" applyFill="1" applyBorder="1" applyAlignment="1">
      <alignment horizontal="center" vertical="center"/>
    </xf>
    <xf numFmtId="183" fontId="114" fillId="2" borderId="0" xfId="1" applyNumberFormat="1" applyFont="1" applyFill="1" applyAlignment="1">
      <alignment horizontal="center" vertical="center"/>
    </xf>
    <xf numFmtId="183" fontId="114" fillId="2" borderId="42" xfId="1" applyNumberFormat="1" applyFont="1" applyFill="1" applyBorder="1" applyAlignment="1">
      <alignment horizontal="center" vertical="center"/>
    </xf>
    <xf numFmtId="183" fontId="114" fillId="2" borderId="1" xfId="1" applyNumberFormat="1" applyFont="1" applyFill="1" applyBorder="1" applyAlignment="1">
      <alignment horizontal="center" vertical="center"/>
    </xf>
    <xf numFmtId="183" fontId="114" fillId="2" borderId="43" xfId="1" applyNumberFormat="1" applyFont="1" applyFill="1" applyBorder="1" applyAlignment="1">
      <alignment horizontal="center" vertical="center"/>
    </xf>
    <xf numFmtId="183" fontId="118" fillId="2" borderId="44" xfId="1" applyNumberFormat="1" applyFont="1" applyFill="1" applyBorder="1" applyAlignment="1">
      <alignment horizontal="center" vertical="center"/>
    </xf>
    <xf numFmtId="183" fontId="118" fillId="2" borderId="3" xfId="1" applyNumberFormat="1" applyFont="1" applyFill="1" applyBorder="1" applyAlignment="1">
      <alignment horizontal="center" vertical="center"/>
    </xf>
    <xf numFmtId="183" fontId="118" fillId="2" borderId="45" xfId="1" applyNumberFormat="1" applyFont="1" applyFill="1" applyBorder="1" applyAlignment="1">
      <alignment horizontal="center" vertical="center"/>
    </xf>
    <xf numFmtId="0" fontId="113" fillId="3" borderId="2" xfId="0" applyFont="1" applyFill="1" applyBorder="1" applyAlignment="1">
      <alignment horizontal="center" vertical="center" wrapText="1"/>
    </xf>
    <xf numFmtId="0" fontId="121" fillId="3" borderId="1" xfId="0" applyFont="1" applyFill="1" applyBorder="1"/>
    <xf numFmtId="0" fontId="113" fillId="3" borderId="1" xfId="0" applyFont="1" applyFill="1" applyBorder="1" applyAlignment="1">
      <alignment horizontal="center" vertical="center"/>
    </xf>
    <xf numFmtId="4" fontId="114" fillId="2" borderId="0" xfId="0" applyNumberFormat="1" applyFont="1" applyFill="1" applyAlignment="1">
      <alignment horizontal="right" indent="2"/>
    </xf>
    <xf numFmtId="0" fontId="121" fillId="2" borderId="0" xfId="0" applyFont="1" applyFill="1"/>
    <xf numFmtId="0" fontId="113" fillId="3" borderId="0" xfId="0" applyFont="1" applyFill="1"/>
    <xf numFmtId="0" fontId="118" fillId="2" borderId="3" xfId="0" applyFont="1" applyFill="1" applyBorder="1"/>
    <xf numFmtId="0" fontId="114" fillId="2" borderId="0" xfId="0" applyFont="1" applyFill="1" applyAlignment="1">
      <alignment horizontal="left" vertical="top" wrapText="1"/>
    </xf>
    <xf numFmtId="0" fontId="114" fillId="2" borderId="0" xfId="0" applyFont="1" applyFill="1" applyAlignment="1">
      <alignment horizontal="left"/>
    </xf>
    <xf numFmtId="165" fontId="121" fillId="2" borderId="0" xfId="0" applyNumberFormat="1" applyFont="1" applyFill="1"/>
    <xf numFmtId="0" fontId="121" fillId="2" borderId="0" xfId="0" applyFont="1" applyFill="1" applyAlignment="1">
      <alignment horizontal="left"/>
    </xf>
    <xf numFmtId="40" fontId="121" fillId="2" borderId="0" xfId="0" applyNumberFormat="1" applyFont="1" applyFill="1"/>
    <xf numFmtId="0" fontId="113" fillId="3" borderId="0" xfId="0" applyFont="1" applyFill="1" applyAlignment="1">
      <alignment wrapText="1"/>
    </xf>
    <xf numFmtId="0" fontId="121" fillId="3" borderId="2" xfId="0" applyFont="1" applyFill="1" applyBorder="1"/>
    <xf numFmtId="0" fontId="114" fillId="2" borderId="45" xfId="0" applyFont="1" applyFill="1" applyBorder="1"/>
    <xf numFmtId="0" fontId="114" fillId="2" borderId="39" xfId="0" applyFont="1" applyFill="1" applyBorder="1"/>
    <xf numFmtId="0" fontId="118" fillId="2" borderId="45" xfId="0" applyFont="1" applyFill="1" applyBorder="1"/>
    <xf numFmtId="4" fontId="6" fillId="2" borderId="0" xfId="0" applyNumberFormat="1" applyFont="1" applyFill="1" applyAlignment="1">
      <alignment horizontal="left" vertical="top" wrapText="1"/>
    </xf>
    <xf numFmtId="0" fontId="6" fillId="2" borderId="0" xfId="0" applyFont="1" applyFill="1" applyAlignment="1">
      <alignment horizontal="left" vertical="top" wrapText="1"/>
    </xf>
    <xf numFmtId="172" fontId="114" fillId="2" borderId="3" xfId="0" applyNumberFormat="1" applyFont="1" applyFill="1" applyBorder="1" applyAlignment="1">
      <alignment horizontal="right" vertical="center" indent="2"/>
    </xf>
    <xf numFmtId="171" fontId="114" fillId="2" borderId="0" xfId="2" applyNumberFormat="1" applyFont="1" applyFill="1" applyBorder="1"/>
    <xf numFmtId="172" fontId="114" fillId="2" borderId="0" xfId="0" applyNumberFormat="1" applyFont="1" applyFill="1" applyAlignment="1">
      <alignment horizontal="right" vertical="center" indent="2"/>
    </xf>
    <xf numFmtId="171" fontId="114" fillId="2" borderId="3" xfId="2" applyNumberFormat="1" applyFont="1" applyFill="1" applyBorder="1"/>
    <xf numFmtId="172" fontId="118" fillId="2" borderId="3" xfId="0" applyNumberFormat="1" applyFont="1" applyFill="1" applyBorder="1" applyAlignment="1">
      <alignment horizontal="right" indent="2"/>
    </xf>
    <xf numFmtId="0" fontId="113" fillId="3" borderId="0" xfId="0" applyFont="1" applyFill="1" applyAlignment="1">
      <alignment horizontal="left" vertical="center" wrapText="1"/>
    </xf>
    <xf numFmtId="171" fontId="114" fillId="2" borderId="0" xfId="2" applyNumberFormat="1" applyFont="1" applyFill="1" applyBorder="1" applyAlignment="1">
      <alignment horizontal="center" vertical="center"/>
    </xf>
    <xf numFmtId="171" fontId="114" fillId="2" borderId="0" xfId="2" applyNumberFormat="1" applyFont="1" applyFill="1" applyAlignment="1">
      <alignment horizontal="center" vertical="center"/>
    </xf>
    <xf numFmtId="0" fontId="118" fillId="2" borderId="3" xfId="2" applyNumberFormat="1" applyFont="1" applyFill="1" applyBorder="1"/>
    <xf numFmtId="171" fontId="118" fillId="2" borderId="3" xfId="2" applyNumberFormat="1" applyFont="1" applyFill="1" applyBorder="1" applyAlignment="1">
      <alignment horizontal="center" vertical="center"/>
    </xf>
    <xf numFmtId="171" fontId="114" fillId="2" borderId="0" xfId="2" applyNumberFormat="1" applyFont="1" applyFill="1" applyAlignment="1">
      <alignment horizontal="left" vertical="center"/>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0" fontId="118" fillId="2" borderId="3" xfId="0" applyFont="1" applyFill="1" applyBorder="1" applyAlignment="1">
      <alignment horizontal="left"/>
    </xf>
    <xf numFmtId="171" fontId="6" fillId="2" borderId="0" xfId="2" applyNumberFormat="1" applyFont="1" applyFill="1" applyBorder="1"/>
    <xf numFmtId="0" fontId="118" fillId="2" borderId="0" xfId="0" applyFont="1" applyFill="1" applyAlignment="1">
      <alignment vertical="center"/>
    </xf>
    <xf numFmtId="0" fontId="121" fillId="3" borderId="1" xfId="0" applyFont="1" applyFill="1" applyBorder="1" applyAlignment="1">
      <alignment horizontal="left" vertical="center"/>
    </xf>
    <xf numFmtId="0" fontId="114" fillId="2" borderId="0" xfId="0" applyFont="1" applyFill="1" applyAlignment="1">
      <alignment horizontal="left" vertical="center"/>
    </xf>
    <xf numFmtId="0" fontId="114" fillId="2" borderId="1" xfId="0" applyFont="1" applyFill="1" applyBorder="1" applyAlignment="1">
      <alignment horizontal="left" vertical="center"/>
    </xf>
    <xf numFmtId="0" fontId="118" fillId="2" borderId="0" xfId="0" applyFont="1" applyFill="1" applyAlignment="1">
      <alignment horizontal="left" vertical="center"/>
    </xf>
    <xf numFmtId="0" fontId="6" fillId="2" borderId="0" xfId="0" applyFont="1" applyFill="1" applyAlignment="1">
      <alignment vertical="center"/>
    </xf>
    <xf numFmtId="0" fontId="114" fillId="2" borderId="0" xfId="0" applyFont="1" applyFill="1" applyAlignment="1">
      <alignment horizontal="left" vertical="top"/>
    </xf>
    <xf numFmtId="4" fontId="118" fillId="2" borderId="0" xfId="0" applyNumberFormat="1" applyFont="1" applyFill="1" applyAlignment="1">
      <alignment horizontal="left" vertical="top"/>
    </xf>
    <xf numFmtId="0" fontId="0" fillId="2" borderId="0" xfId="0" applyFill="1" applyAlignment="1">
      <alignment horizontal="left" vertical="top"/>
    </xf>
    <xf numFmtId="0" fontId="6" fillId="2" borderId="0" xfId="0" applyFont="1" applyFill="1" applyAlignment="1">
      <alignment horizontal="left" vertical="top"/>
    </xf>
    <xf numFmtId="4" fontId="6" fillId="2" borderId="0" xfId="0" applyNumberFormat="1" applyFont="1" applyFill="1" applyAlignment="1">
      <alignment horizontal="left" vertical="top"/>
    </xf>
    <xf numFmtId="0" fontId="121" fillId="2" borderId="0" xfId="0" applyFont="1" applyFill="1" applyAlignment="1">
      <alignment horizontal="left" vertical="top"/>
    </xf>
    <xf numFmtId="4" fontId="5" fillId="2" borderId="0" xfId="0" applyNumberFormat="1" applyFont="1" applyFill="1" applyAlignment="1">
      <alignment horizontal="left" vertical="top"/>
    </xf>
    <xf numFmtId="172" fontId="114" fillId="2" borderId="0" xfId="0" applyNumberFormat="1" applyFont="1" applyFill="1" applyAlignment="1">
      <alignment horizontal="right" vertical="center"/>
    </xf>
    <xf numFmtId="171" fontId="114" fillId="2" borderId="0" xfId="2" applyNumberFormat="1" applyFont="1" applyFill="1" applyAlignment="1">
      <alignment horizontal="right" vertical="center"/>
    </xf>
    <xf numFmtId="171" fontId="114" fillId="2" borderId="0" xfId="2" applyNumberFormat="1" applyFont="1" applyFill="1" applyAlignment="1">
      <alignment vertical="center"/>
    </xf>
    <xf numFmtId="0" fontId="114" fillId="2" borderId="1" xfId="2" applyNumberFormat="1" applyFont="1" applyFill="1" applyBorder="1" applyAlignment="1">
      <alignment vertical="center"/>
    </xf>
    <xf numFmtId="172" fontId="114" fillId="2" borderId="1" xfId="0" applyNumberFormat="1" applyFont="1" applyFill="1" applyBorder="1" applyAlignment="1">
      <alignment horizontal="right" vertical="center"/>
    </xf>
    <xf numFmtId="0" fontId="118" fillId="2" borderId="0" xfId="2" applyNumberFormat="1" applyFont="1" applyFill="1" applyAlignment="1">
      <alignment vertical="center"/>
    </xf>
    <xf numFmtId="172" fontId="118" fillId="2" borderId="0" xfId="0" applyNumberFormat="1" applyFont="1" applyFill="1" applyAlignment="1">
      <alignment horizontal="right" vertical="center"/>
    </xf>
    <xf numFmtId="171" fontId="118" fillId="2" borderId="3" xfId="2" applyNumberFormat="1" applyFont="1" applyFill="1" applyBorder="1" applyAlignment="1">
      <alignment horizontal="right" vertical="center"/>
    </xf>
    <xf numFmtId="0" fontId="118" fillId="2" borderId="46" xfId="0" applyFont="1" applyFill="1" applyBorder="1" applyAlignment="1">
      <alignment vertical="center" wrapText="1"/>
    </xf>
    <xf numFmtId="10" fontId="118" fillId="2" borderId="47" xfId="2" applyNumberFormat="1" applyFont="1" applyFill="1" applyBorder="1" applyAlignment="1">
      <alignment horizontal="center"/>
    </xf>
    <xf numFmtId="14" fontId="118" fillId="2" borderId="47" xfId="2" applyNumberFormat="1" applyFont="1" applyFill="1" applyBorder="1" applyAlignment="1">
      <alignment horizontal="center"/>
    </xf>
    <xf numFmtId="0" fontId="118" fillId="2" borderId="47" xfId="0" applyFont="1" applyFill="1" applyBorder="1" applyAlignment="1">
      <alignment vertical="center" wrapText="1"/>
    </xf>
    <xf numFmtId="4" fontId="112" fillId="2" borderId="0" xfId="0" applyNumberFormat="1" applyFont="1" applyFill="1" applyAlignment="1">
      <alignment horizontal="right" vertical="center"/>
    </xf>
    <xf numFmtId="2" fontId="112" fillId="2" borderId="0" xfId="0" applyNumberFormat="1" applyFont="1" applyFill="1" applyAlignment="1">
      <alignment horizontal="right" vertical="center"/>
    </xf>
    <xf numFmtId="4" fontId="114" fillId="2" borderId="0" xfId="0" applyNumberFormat="1" applyFont="1" applyFill="1" applyAlignment="1">
      <alignment horizontal="right" vertical="center"/>
    </xf>
    <xf numFmtId="4" fontId="112" fillId="2" borderId="1" xfId="0" applyNumberFormat="1" applyFont="1" applyFill="1" applyBorder="1" applyAlignment="1">
      <alignment horizontal="right" vertical="center"/>
    </xf>
    <xf numFmtId="4" fontId="122" fillId="2" borderId="0" xfId="0" applyNumberFormat="1" applyFont="1" applyFill="1" applyAlignment="1">
      <alignment horizontal="right" vertical="center"/>
    </xf>
    <xf numFmtId="40" fontId="122" fillId="2" borderId="0" xfId="0" applyNumberFormat="1" applyFont="1" applyFill="1" applyAlignment="1">
      <alignment horizontal="right" vertical="center"/>
    </xf>
    <xf numFmtId="4" fontId="112" fillId="2" borderId="0" xfId="0" applyNumberFormat="1" applyFont="1" applyFill="1" applyAlignment="1">
      <alignment horizontal="right"/>
    </xf>
    <xf numFmtId="4" fontId="112" fillId="2" borderId="1" xfId="0" applyNumberFormat="1" applyFont="1" applyFill="1" applyBorder="1" applyAlignment="1">
      <alignment horizontal="right"/>
    </xf>
    <xf numFmtId="4" fontId="118" fillId="2" borderId="0" xfId="0" applyNumberFormat="1" applyFont="1" applyFill="1" applyAlignment="1">
      <alignment horizontal="right"/>
    </xf>
    <xf numFmtId="4" fontId="112" fillId="2" borderId="3" xfId="0" applyNumberFormat="1" applyFont="1" applyFill="1" applyBorder="1" applyAlignment="1">
      <alignment horizontal="right"/>
    </xf>
    <xf numFmtId="4" fontId="118" fillId="2" borderId="3" xfId="0" applyNumberFormat="1" applyFont="1" applyFill="1" applyBorder="1" applyAlignment="1">
      <alignment horizontal="right"/>
    </xf>
    <xf numFmtId="0" fontId="113" fillId="3" borderId="0" xfId="0" applyFont="1" applyFill="1" applyAlignment="1">
      <alignment horizontal="center" vertical="center"/>
    </xf>
    <xf numFmtId="0" fontId="113" fillId="3" borderId="0" xfId="0" applyFont="1" applyFill="1" applyAlignment="1">
      <alignment horizontal="center" vertical="center"/>
    </xf>
    <xf numFmtId="0" fontId="113" fillId="3" borderId="1" xfId="0" applyFont="1" applyFill="1" applyBorder="1" applyAlignment="1">
      <alignment horizontal="center" vertical="center"/>
    </xf>
    <xf numFmtId="0" fontId="6" fillId="2" borderId="0" xfId="0" applyFont="1" applyFill="1" applyAlignment="1">
      <alignment horizontal="left" vertical="top" wrapText="1"/>
    </xf>
    <xf numFmtId="0" fontId="113" fillId="3" borderId="0" xfId="0" applyFont="1" applyFill="1" applyAlignment="1">
      <alignment horizontal="center" vertical="center" wrapText="1"/>
    </xf>
    <xf numFmtId="0" fontId="113" fillId="3"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49" fontId="113" fillId="3" borderId="0" xfId="0" applyNumberFormat="1" applyFont="1" applyFill="1" applyAlignment="1">
      <alignment horizontal="center" vertical="center" wrapText="1"/>
    </xf>
    <xf numFmtId="49" fontId="113" fillId="3" borderId="2" xfId="0" applyNumberFormat="1" applyFont="1" applyFill="1" applyBorder="1" applyAlignment="1">
      <alignment horizontal="center" vertical="center" wrapText="1"/>
    </xf>
    <xf numFmtId="49" fontId="113" fillId="3" borderId="0" xfId="0" applyNumberFormat="1" applyFont="1" applyFill="1" applyAlignment="1">
      <alignment horizontal="left" vertical="center" wrapText="1"/>
    </xf>
    <xf numFmtId="49" fontId="113" fillId="3" borderId="1" xfId="0" applyNumberFormat="1" applyFont="1" applyFill="1" applyBorder="1" applyAlignment="1">
      <alignment horizontal="left" vertical="center" wrapText="1"/>
    </xf>
    <xf numFmtId="49" fontId="8" fillId="2" borderId="0" xfId="0" applyNumberFormat="1" applyFont="1" applyFill="1" applyAlignment="1">
      <alignment horizontal="left" vertical="top" wrapText="1"/>
    </xf>
    <xf numFmtId="173" fontId="113" fillId="3" borderId="0" xfId="0" applyNumberFormat="1" applyFont="1" applyFill="1" applyAlignment="1">
      <alignment horizontal="center" vertical="center"/>
    </xf>
    <xf numFmtId="173" fontId="113" fillId="3" borderId="2" xfId="0" applyNumberFormat="1" applyFont="1" applyFill="1" applyBorder="1" applyAlignment="1">
      <alignment horizontal="center" vertical="center"/>
    </xf>
    <xf numFmtId="49" fontId="6" fillId="2" borderId="0" xfId="0" applyNumberFormat="1" applyFont="1" applyFill="1" applyAlignment="1">
      <alignment horizontal="left" vertical="center" wrapText="1"/>
    </xf>
    <xf numFmtId="49" fontId="6" fillId="2" borderId="3" xfId="0" applyNumberFormat="1" applyFont="1" applyFill="1" applyBorder="1" applyAlignment="1">
      <alignment horizontal="left" vertical="center" wrapText="1"/>
    </xf>
    <xf numFmtId="49" fontId="6" fillId="2" borderId="0" xfId="0" applyNumberFormat="1" applyFont="1" applyFill="1" applyAlignment="1">
      <alignment horizontal="left" wrapText="1"/>
    </xf>
    <xf numFmtId="0" fontId="113" fillId="3" borderId="0" xfId="0" applyFont="1" applyFill="1" applyAlignment="1">
      <alignment vertical="center" wrapText="1"/>
    </xf>
    <xf numFmtId="0" fontId="113" fillId="3" borderId="1" xfId="0" applyFont="1" applyFill="1" applyBorder="1" applyAlignment="1">
      <alignment vertical="center" wrapText="1"/>
    </xf>
    <xf numFmtId="0" fontId="113" fillId="3" borderId="38" xfId="0" applyFont="1" applyFill="1" applyBorder="1" applyAlignment="1">
      <alignment horizontal="center" vertical="center" wrapText="1"/>
    </xf>
    <xf numFmtId="0" fontId="113" fillId="3" borderId="42" xfId="0" applyFont="1" applyFill="1" applyBorder="1" applyAlignment="1">
      <alignment horizontal="center" vertical="center" wrapText="1"/>
    </xf>
    <xf numFmtId="0" fontId="114" fillId="2" borderId="3" xfId="0" applyFont="1" applyFill="1" applyBorder="1" applyAlignment="1">
      <alignment horizontal="left" vertical="center" wrapText="1"/>
    </xf>
    <xf numFmtId="14" fontId="113" fillId="3" borderId="0" xfId="0" applyNumberFormat="1" applyFont="1" applyFill="1" applyAlignment="1">
      <alignment vertical="center" wrapText="1"/>
    </xf>
    <xf numFmtId="0" fontId="114" fillId="2" borderId="3" xfId="0" applyFont="1" applyFill="1" applyBorder="1" applyAlignment="1">
      <alignment horizontal="left" vertical="top" wrapText="1"/>
    </xf>
    <xf numFmtId="171" fontId="114" fillId="2" borderId="0" xfId="0" applyNumberFormat="1" applyFont="1" applyFill="1" applyAlignment="1">
      <alignment horizontal="left" vertical="top" wrapText="1"/>
    </xf>
    <xf numFmtId="0" fontId="113" fillId="3" borderId="39" xfId="0" applyFont="1" applyFill="1" applyBorder="1" applyAlignment="1">
      <alignment horizontal="center" vertical="center" wrapText="1"/>
    </xf>
    <xf numFmtId="0" fontId="114" fillId="2" borderId="0" xfId="0" applyFont="1" applyFill="1" applyAlignment="1">
      <alignment horizontal="left" vertical="center" wrapText="1"/>
    </xf>
    <xf numFmtId="0" fontId="113" fillId="3" borderId="0" xfId="0" applyFont="1" applyFill="1" applyAlignment="1">
      <alignment horizontal="left" vertical="center" wrapText="1"/>
    </xf>
    <xf numFmtId="0" fontId="113" fillId="3" borderId="39" xfId="0" applyFont="1" applyFill="1" applyBorder="1" applyAlignment="1">
      <alignment horizontal="left" vertical="center" wrapText="1"/>
    </xf>
    <xf numFmtId="0" fontId="113" fillId="3" borderId="2" xfId="0" applyFont="1" applyFill="1" applyBorder="1" applyAlignment="1">
      <alignment horizontal="center" vertical="center" wrapText="1"/>
    </xf>
    <xf numFmtId="0" fontId="113" fillId="3" borderId="39" xfId="0" applyFont="1" applyFill="1" applyBorder="1" applyAlignment="1">
      <alignment horizontal="left" vertical="center"/>
    </xf>
    <xf numFmtId="0" fontId="113" fillId="3" borderId="41" xfId="0" applyFont="1" applyFill="1" applyBorder="1" applyAlignment="1">
      <alignment horizontal="left" vertical="center"/>
    </xf>
    <xf numFmtId="171" fontId="6" fillId="2" borderId="0" xfId="2" applyNumberFormat="1" applyFont="1" applyFill="1" applyBorder="1" applyAlignment="1">
      <alignment horizontal="left" vertical="top" wrapText="1"/>
    </xf>
    <xf numFmtId="0" fontId="113" fillId="3" borderId="44" xfId="0" applyFont="1" applyFill="1" applyBorder="1" applyAlignment="1">
      <alignment horizontal="center" vertical="center" wrapText="1"/>
    </xf>
    <xf numFmtId="0" fontId="113" fillId="3" borderId="40" xfId="0" applyFont="1" applyFill="1" applyBorder="1" applyAlignment="1">
      <alignment horizontal="center" vertical="center" wrapText="1"/>
    </xf>
    <xf numFmtId="0" fontId="113" fillId="3" borderId="3" xfId="0" applyFont="1" applyFill="1" applyBorder="1" applyAlignment="1">
      <alignment horizontal="center" vertical="center" wrapText="1"/>
    </xf>
    <xf numFmtId="0" fontId="113" fillId="3" borderId="45" xfId="0" applyFont="1" applyFill="1" applyBorder="1" applyAlignment="1">
      <alignment horizontal="center" vertical="center" wrapText="1"/>
    </xf>
    <xf numFmtId="0" fontId="113" fillId="3" borderId="41"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0</xdr:rowOff>
    </xdr:from>
    <xdr:to>
      <xdr:col>9</xdr:col>
      <xdr:colOff>64271</xdr:colOff>
      <xdr:row>60</xdr:row>
      <xdr:rowOff>0</xdr:rowOff>
    </xdr:to>
    <xdr:pic>
      <xdr:nvPicPr>
        <xdr:cNvPr id="4" name="Imagen 3">
          <a:extLst>
            <a:ext uri="{FF2B5EF4-FFF2-40B4-BE49-F238E27FC236}">
              <a16:creationId xmlns:a16="http://schemas.microsoft.com/office/drawing/2014/main" id="{6AD7000E-0908-6A1A-38C9-E0D97EC932CA}"/>
            </a:ext>
          </a:extLst>
        </xdr:cNvPr>
        <xdr:cNvPicPr>
          <a:picLocks noChangeAspect="1"/>
        </xdr:cNvPicPr>
      </xdr:nvPicPr>
      <xdr:blipFill>
        <a:blip xmlns:r="http://schemas.openxmlformats.org/officeDocument/2006/relationships" r:embed="rId1"/>
        <a:stretch>
          <a:fillRect/>
        </a:stretch>
      </xdr:blipFill>
      <xdr:spPr>
        <a:xfrm>
          <a:off x="1551214" y="9293679"/>
          <a:ext cx="8908914" cy="2667000"/>
        </a:xfrm>
        <a:prstGeom prst="rect">
          <a:avLst/>
        </a:prstGeom>
      </xdr:spPr>
    </xdr:pic>
    <xdr:clientData/>
  </xdr:twoCellAnchor>
  <xdr:twoCellAnchor editAs="oneCell">
    <xdr:from>
      <xdr:col>2</xdr:col>
      <xdr:colOff>0</xdr:colOff>
      <xdr:row>63</xdr:row>
      <xdr:rowOff>0</xdr:rowOff>
    </xdr:from>
    <xdr:to>
      <xdr:col>9</xdr:col>
      <xdr:colOff>911679</xdr:colOff>
      <xdr:row>85</xdr:row>
      <xdr:rowOff>162238</xdr:rowOff>
    </xdr:to>
    <xdr:pic>
      <xdr:nvPicPr>
        <xdr:cNvPr id="5" name="Imagen 4">
          <a:extLst>
            <a:ext uri="{FF2B5EF4-FFF2-40B4-BE49-F238E27FC236}">
              <a16:creationId xmlns:a16="http://schemas.microsoft.com/office/drawing/2014/main" id="{8E6D5D8B-1477-FA13-FA97-62E85CE7CF7A}"/>
            </a:ext>
          </a:extLst>
        </xdr:cNvPr>
        <xdr:cNvPicPr>
          <a:picLocks noChangeAspect="1"/>
        </xdr:cNvPicPr>
      </xdr:nvPicPr>
      <xdr:blipFill>
        <a:blip xmlns:r="http://schemas.openxmlformats.org/officeDocument/2006/relationships" r:embed="rId2"/>
        <a:stretch>
          <a:fillRect/>
        </a:stretch>
      </xdr:blipFill>
      <xdr:spPr>
        <a:xfrm>
          <a:off x="1551214" y="12532179"/>
          <a:ext cx="9756322" cy="435323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N63"/>
  <sheetViews>
    <sheetView tabSelected="1" topLeftCell="A52" zoomScale="70" zoomScaleNormal="70" workbookViewId="0">
      <selection activeCell="L80" sqref="L80"/>
    </sheetView>
  </sheetViews>
  <sheetFormatPr baseColWidth="10" defaultColWidth="9.5703125" defaultRowHeight="15"/>
  <cols>
    <col min="1" max="1" width="9.5703125" style="1"/>
    <col min="2" max="2" width="13.5703125" style="1" bestFit="1" customWidth="1"/>
    <col min="3" max="3" width="47.28515625" style="1" customWidth="1"/>
    <col min="4" max="4" width="14.42578125" style="1" bestFit="1" customWidth="1"/>
    <col min="5" max="5" width="13.5703125" style="1" bestFit="1" customWidth="1"/>
    <col min="6" max="6" width="14.42578125" style="1" bestFit="1" customWidth="1"/>
    <col min="7" max="7" width="13.140625" style="1" bestFit="1" customWidth="1"/>
    <col min="8" max="8" width="14.42578125" style="1" bestFit="1" customWidth="1"/>
    <col min="9" max="9" width="15" style="1" bestFit="1" customWidth="1"/>
    <col min="10" max="10" width="14.42578125" style="1" bestFit="1" customWidth="1"/>
    <col min="11" max="11" width="15" style="1" bestFit="1" customWidth="1"/>
    <col min="12" max="12" width="14.42578125" style="1" bestFit="1" customWidth="1"/>
    <col min="13" max="18" width="14" style="1" customWidth="1"/>
    <col min="19" max="19" width="13.5703125" style="1" bestFit="1" customWidth="1"/>
    <col min="20" max="20" width="18.28515625" style="1" bestFit="1" customWidth="1"/>
    <col min="21" max="21" width="13.85546875" style="1" customWidth="1"/>
    <col min="22" max="34" width="9.5703125" style="1"/>
    <col min="35" max="35" width="17.140625" style="1" bestFit="1" customWidth="1"/>
    <col min="36" max="36" width="9.28515625" style="1" bestFit="1" customWidth="1"/>
    <col min="37" max="37" width="17.85546875" style="1" bestFit="1" customWidth="1"/>
    <col min="38" max="38" width="35" style="1" bestFit="1" customWidth="1"/>
    <col min="39" max="16384" width="9.5703125" style="1"/>
  </cols>
  <sheetData>
    <row r="1" spans="2:38">
      <c r="AF1" s="19"/>
      <c r="AG1" s="19"/>
      <c r="AH1" s="19"/>
      <c r="AI1" s="19"/>
      <c r="AJ1" s="19"/>
      <c r="AK1" s="19"/>
      <c r="AL1" s="19"/>
    </row>
    <row r="2" spans="2:38">
      <c r="AF2" s="19"/>
      <c r="AG2" s="19"/>
      <c r="AH2" s="19"/>
      <c r="AI2" s="19"/>
      <c r="AJ2" s="19"/>
      <c r="AK2" s="19"/>
      <c r="AL2" s="19"/>
    </row>
    <row r="3" spans="2:38">
      <c r="AF3" s="19"/>
      <c r="AG3" s="19"/>
      <c r="AH3" s="19"/>
      <c r="AI3" s="19"/>
      <c r="AJ3" s="19"/>
      <c r="AK3" s="19"/>
      <c r="AL3" s="19"/>
    </row>
    <row r="4" spans="2:38" ht="16.5" customHeight="1">
      <c r="B4" s="142" t="s">
        <v>67</v>
      </c>
      <c r="C4" s="92" t="s">
        <v>50</v>
      </c>
      <c r="D4" s="139">
        <v>2012</v>
      </c>
      <c r="E4" s="139">
        <v>2013</v>
      </c>
      <c r="F4" s="139">
        <v>2014</v>
      </c>
      <c r="G4" s="139">
        <v>2015</v>
      </c>
      <c r="H4" s="139">
        <v>2016</v>
      </c>
      <c r="I4" s="139">
        <v>2017</v>
      </c>
      <c r="J4" s="139">
        <v>2018</v>
      </c>
      <c r="K4" s="139">
        <v>2019</v>
      </c>
      <c r="L4" s="139">
        <v>2020</v>
      </c>
      <c r="M4" s="139">
        <v>2021</v>
      </c>
      <c r="N4" s="139">
        <v>2022</v>
      </c>
      <c r="O4" s="139">
        <v>2023</v>
      </c>
      <c r="P4" s="139"/>
      <c r="Q4" s="139"/>
      <c r="R4" s="142" t="s">
        <v>84</v>
      </c>
      <c r="S4" s="32"/>
      <c r="T4" s="32"/>
      <c r="U4" s="32"/>
      <c r="V4" s="32"/>
      <c r="W4" s="32"/>
      <c r="X4" s="32"/>
      <c r="Y4" s="32"/>
      <c r="Z4" s="32"/>
      <c r="AA4" s="32"/>
    </row>
    <row r="5" spans="2:38" ht="16.5" customHeight="1">
      <c r="B5" s="143"/>
      <c r="C5" s="103" t="s">
        <v>66</v>
      </c>
      <c r="D5" s="140"/>
      <c r="E5" s="140"/>
      <c r="F5" s="140"/>
      <c r="G5" s="140"/>
      <c r="H5" s="140"/>
      <c r="I5" s="140"/>
      <c r="J5" s="140"/>
      <c r="K5" s="140"/>
      <c r="L5" s="140"/>
      <c r="M5" s="140"/>
      <c r="N5" s="140"/>
      <c r="O5" s="70" t="s">
        <v>124</v>
      </c>
      <c r="P5" s="70" t="s">
        <v>125</v>
      </c>
      <c r="Q5" s="70" t="s">
        <v>126</v>
      </c>
      <c r="R5" s="143"/>
      <c r="S5" s="32"/>
      <c r="T5" s="32"/>
      <c r="U5" s="32"/>
      <c r="V5" s="32"/>
      <c r="W5" s="32"/>
      <c r="X5" s="32"/>
      <c r="Y5" s="32"/>
      <c r="Z5" s="32"/>
      <c r="AA5" s="32"/>
    </row>
    <row r="6" spans="2:38" ht="16.5" customHeight="1">
      <c r="B6" s="32"/>
      <c r="C6" s="104" t="s">
        <v>98</v>
      </c>
      <c r="D6" s="127">
        <v>4405.5954183100002</v>
      </c>
      <c r="E6" s="127">
        <v>5883.2542653299997</v>
      </c>
      <c r="F6" s="127">
        <v>7335.11450547</v>
      </c>
      <c r="G6" s="127">
        <v>7943.6994030900005</v>
      </c>
      <c r="H6" s="127">
        <v>8112.20545984</v>
      </c>
      <c r="I6" s="127">
        <v>8862.074811370001</v>
      </c>
      <c r="J6" s="127">
        <v>10010.951766169999</v>
      </c>
      <c r="K6" s="127">
        <v>9663.2495183499996</v>
      </c>
      <c r="L6" s="127">
        <v>10812.08407877</v>
      </c>
      <c r="M6" s="127">
        <v>10156.827472120001</v>
      </c>
      <c r="N6" s="127">
        <v>7472.9276121000003</v>
      </c>
      <c r="O6" s="127">
        <v>6475.2755505200003</v>
      </c>
      <c r="P6" s="127">
        <v>6766.58342103</v>
      </c>
      <c r="Q6" s="127">
        <v>6816.6392690399998</v>
      </c>
      <c r="R6" s="127">
        <v>0</v>
      </c>
      <c r="S6" s="32"/>
      <c r="T6" s="32"/>
      <c r="U6" s="31"/>
      <c r="V6" s="32"/>
      <c r="W6" s="32"/>
      <c r="X6" s="32"/>
      <c r="Y6" s="32"/>
      <c r="Z6" s="32"/>
      <c r="AA6" s="32"/>
    </row>
    <row r="7" spans="2:38" ht="16.5" customHeight="1">
      <c r="B7" s="31">
        <v>604.53984115999992</v>
      </c>
      <c r="C7" s="104" t="s">
        <v>6</v>
      </c>
      <c r="D7" s="127">
        <v>1197.3689266400002</v>
      </c>
      <c r="E7" s="127">
        <v>1376.7497866199999</v>
      </c>
      <c r="F7" s="127">
        <v>498.93481600669099</v>
      </c>
      <c r="G7" s="127">
        <v>463.88138633</v>
      </c>
      <c r="H7" s="127">
        <v>462.28562446000001</v>
      </c>
      <c r="I7" s="127">
        <v>505.15019870999998</v>
      </c>
      <c r="J7" s="127">
        <v>541.57625513999994</v>
      </c>
      <c r="K7" s="127">
        <v>563.88934682000001</v>
      </c>
      <c r="L7" s="127">
        <v>0</v>
      </c>
      <c r="M7" s="127">
        <v>0</v>
      </c>
      <c r="N7" s="127">
        <v>531.59862391000001</v>
      </c>
      <c r="O7" s="127">
        <v>0</v>
      </c>
      <c r="P7" s="127">
        <v>0</v>
      </c>
      <c r="Q7" s="127">
        <v>0</v>
      </c>
      <c r="R7" s="127">
        <v>10008.723672346692</v>
      </c>
      <c r="S7" s="32"/>
      <c r="T7" s="32"/>
      <c r="U7" s="31"/>
      <c r="V7" s="32"/>
      <c r="W7" s="32"/>
      <c r="X7" s="32"/>
      <c r="Y7" s="32"/>
      <c r="Z7" s="32"/>
      <c r="AA7" s="32"/>
    </row>
    <row r="8" spans="2:38" ht="16.5" customHeight="1">
      <c r="B8" s="31"/>
      <c r="C8" s="104" t="s">
        <v>5</v>
      </c>
      <c r="D8" s="127">
        <v>0</v>
      </c>
      <c r="E8" s="127">
        <v>0</v>
      </c>
      <c r="F8" s="127">
        <v>0</v>
      </c>
      <c r="G8" s="127">
        <v>0</v>
      </c>
      <c r="H8" s="127">
        <v>0</v>
      </c>
      <c r="I8" s="127">
        <v>-313.94659704000003</v>
      </c>
      <c r="J8" s="127">
        <v>-525.05266658000005</v>
      </c>
      <c r="K8" s="127">
        <v>-576.50961198000005</v>
      </c>
      <c r="L8" s="127">
        <v>-1576.47523948</v>
      </c>
      <c r="M8" s="127">
        <v>-2959.8164770000003</v>
      </c>
      <c r="N8" s="127">
        <v>-268.91806955999999</v>
      </c>
      <c r="O8" s="127">
        <v>0</v>
      </c>
      <c r="P8" s="127">
        <v>0</v>
      </c>
      <c r="Q8" s="127">
        <v>0</v>
      </c>
      <c r="R8" s="127">
        <v>-6220.7186616400004</v>
      </c>
      <c r="S8" s="32"/>
      <c r="T8" s="32"/>
      <c r="U8" s="31"/>
      <c r="V8" s="32"/>
      <c r="W8" s="32"/>
      <c r="X8" s="32"/>
      <c r="Y8" s="32"/>
      <c r="Z8" s="32"/>
      <c r="AA8" s="32"/>
    </row>
    <row r="9" spans="2:38" ht="16.5" customHeight="1">
      <c r="B9" s="31"/>
      <c r="C9" s="104" t="s">
        <v>4</v>
      </c>
      <c r="D9" s="127">
        <v>130.65089958000002</v>
      </c>
      <c r="E9" s="127">
        <v>174.06430327999999</v>
      </c>
      <c r="F9" s="127">
        <v>190.17767837</v>
      </c>
      <c r="G9" s="127">
        <v>194.28559150999999</v>
      </c>
      <c r="H9" s="127">
        <v>197.38317486</v>
      </c>
      <c r="I9" s="127">
        <v>207.71287272000001</v>
      </c>
      <c r="J9" s="127">
        <v>221.70383744999998</v>
      </c>
      <c r="K9" s="127">
        <v>265.12792172999997</v>
      </c>
      <c r="L9" s="127">
        <v>220.41767025999999</v>
      </c>
      <c r="M9" s="127">
        <v>151.65441105000002</v>
      </c>
      <c r="N9" s="128">
        <v>156.22511009000002</v>
      </c>
      <c r="O9" s="128">
        <v>41.535185339999998</v>
      </c>
      <c r="P9" s="128">
        <v>14.54839851</v>
      </c>
      <c r="Q9" s="128">
        <v>15.926085369999999</v>
      </c>
      <c r="R9" s="127">
        <v>2515.577134533999</v>
      </c>
      <c r="S9" s="32"/>
      <c r="T9" s="32"/>
      <c r="U9" s="31"/>
      <c r="V9" s="32"/>
      <c r="W9" s="32"/>
      <c r="X9" s="32"/>
      <c r="Y9" s="32"/>
      <c r="Z9" s="32"/>
      <c r="AA9" s="32"/>
    </row>
    <row r="10" spans="2:38" ht="16.5" customHeight="1">
      <c r="B10" s="71">
        <v>8.8455930000122862E-2</v>
      </c>
      <c r="C10" s="104" t="s">
        <v>91</v>
      </c>
      <c r="D10" s="127">
        <v>150.86946419999782</v>
      </c>
      <c r="E10" s="129">
        <v>-94.602425299999368</v>
      </c>
      <c r="F10" s="129">
        <v>-75.898360736687209</v>
      </c>
      <c r="G10" s="127">
        <v>-485.18846818999873</v>
      </c>
      <c r="H10" s="129">
        <v>94.44553476999954</v>
      </c>
      <c r="I10" s="127">
        <v>754.8105199699985</v>
      </c>
      <c r="J10" s="127">
        <v>-581.18812364999962</v>
      </c>
      <c r="K10" s="127">
        <v>903.78776941000103</v>
      </c>
      <c r="L10" s="127">
        <v>709.26740865000124</v>
      </c>
      <c r="M10" s="127">
        <v>130.61859583999922</v>
      </c>
      <c r="N10" s="127">
        <v>-1411.0214342500005</v>
      </c>
      <c r="O10" s="127">
        <v>251.45858303999998</v>
      </c>
      <c r="P10" s="127">
        <v>35.5074495</v>
      </c>
      <c r="Q10" s="127">
        <v>-130.90649017000001</v>
      </c>
      <c r="R10" s="127">
        <v>457.65916365931241</v>
      </c>
      <c r="S10" s="32"/>
      <c r="T10" s="32"/>
      <c r="U10" s="31"/>
      <c r="V10" s="32"/>
      <c r="W10" s="32"/>
      <c r="X10" s="32"/>
      <c r="Y10" s="32"/>
      <c r="Z10" s="32"/>
      <c r="AA10" s="32"/>
    </row>
    <row r="11" spans="2:38" ht="16.5" customHeight="1">
      <c r="B11" s="71"/>
      <c r="C11" s="105" t="s">
        <v>99</v>
      </c>
      <c r="D11" s="130">
        <v>-1.2304434</v>
      </c>
      <c r="E11" s="130">
        <v>-4.3514244600000005</v>
      </c>
      <c r="F11" s="130">
        <v>-4.6292360199999996</v>
      </c>
      <c r="G11" s="130">
        <v>-4.4724529000000004</v>
      </c>
      <c r="H11" s="130">
        <v>-4.2449825599999995</v>
      </c>
      <c r="I11" s="130">
        <v>-4.8500395600000008</v>
      </c>
      <c r="J11" s="130">
        <v>-4.7415501799999999</v>
      </c>
      <c r="K11" s="130">
        <v>-7.4608655599999993</v>
      </c>
      <c r="L11" s="130">
        <v>-8.4664460800000008</v>
      </c>
      <c r="M11" s="130">
        <v>-6.3563899099999999</v>
      </c>
      <c r="N11" s="130">
        <v>-5.5362917700000001</v>
      </c>
      <c r="O11" s="130">
        <v>-1.6858978699999998</v>
      </c>
      <c r="P11" s="130">
        <v>0</v>
      </c>
      <c r="Q11" s="130">
        <v>-0.69164322</v>
      </c>
      <c r="R11" s="130">
        <v>-60.274087880000003</v>
      </c>
      <c r="S11" s="32"/>
      <c r="T11" s="32"/>
      <c r="U11" s="31"/>
      <c r="V11" s="32"/>
      <c r="W11" s="32"/>
      <c r="X11" s="32"/>
      <c r="Y11" s="32"/>
      <c r="Z11" s="32"/>
      <c r="AA11" s="32"/>
    </row>
    <row r="12" spans="2:38" ht="16.5" customHeight="1">
      <c r="B12" s="32"/>
      <c r="C12" s="106" t="s">
        <v>11</v>
      </c>
      <c r="D12" s="131">
        <v>5883.2542653299997</v>
      </c>
      <c r="E12" s="131">
        <v>7335.11450547</v>
      </c>
      <c r="F12" s="131">
        <v>7943.6994030900041</v>
      </c>
      <c r="G12" s="131">
        <v>8112.20545984</v>
      </c>
      <c r="H12" s="131">
        <v>8862.074811370001</v>
      </c>
      <c r="I12" s="131">
        <v>10010.951766169999</v>
      </c>
      <c r="J12" s="131">
        <v>9663.2495183499996</v>
      </c>
      <c r="K12" s="131">
        <v>10812.08407877</v>
      </c>
      <c r="L12" s="132">
        <v>10156.827472120001</v>
      </c>
      <c r="M12" s="131">
        <v>7472.9276121000003</v>
      </c>
      <c r="N12" s="131">
        <v>6475.2755505200003</v>
      </c>
      <c r="O12" s="131">
        <v>6766.58342103</v>
      </c>
      <c r="P12" s="131">
        <v>6816.6392690399998</v>
      </c>
      <c r="Q12" s="131">
        <v>6700.9672210199997</v>
      </c>
      <c r="R12" s="131">
        <v>6700.9672210200033</v>
      </c>
      <c r="S12" s="32"/>
      <c r="T12" s="32"/>
      <c r="U12" s="31"/>
      <c r="V12" s="32"/>
      <c r="W12" s="32"/>
      <c r="X12" s="32"/>
      <c r="Y12" s="32"/>
      <c r="Z12" s="32"/>
      <c r="AA12" s="32"/>
    </row>
    <row r="13" spans="2:38" s="110" customFormat="1" ht="15.95" customHeight="1">
      <c r="B13" s="108"/>
      <c r="C13" s="141" t="s">
        <v>106</v>
      </c>
      <c r="D13" s="141"/>
      <c r="E13" s="141"/>
      <c r="F13" s="141"/>
      <c r="G13" s="141"/>
      <c r="H13" s="141"/>
      <c r="I13" s="141"/>
      <c r="J13" s="141"/>
      <c r="K13" s="141"/>
      <c r="L13" s="141"/>
      <c r="M13" s="141"/>
      <c r="N13" s="141"/>
      <c r="O13" s="141"/>
      <c r="P13" s="141"/>
      <c r="Q13" s="141"/>
      <c r="R13" s="141"/>
      <c r="S13" s="85"/>
      <c r="T13" s="85"/>
      <c r="U13" s="114"/>
      <c r="V13" s="85"/>
      <c r="W13" s="85"/>
      <c r="X13" s="85"/>
      <c r="Y13" s="111"/>
      <c r="Z13" s="111"/>
      <c r="AA13" s="111"/>
    </row>
    <row r="14" spans="2:38" s="110" customFormat="1" ht="15.95" customHeight="1">
      <c r="B14" s="108"/>
      <c r="C14" s="141" t="s">
        <v>107</v>
      </c>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row>
    <row r="15" spans="2:38" ht="15.75">
      <c r="B15" s="32"/>
      <c r="C15" s="32"/>
      <c r="D15" s="32"/>
      <c r="E15" s="32"/>
      <c r="F15" s="32"/>
      <c r="G15" s="32"/>
      <c r="H15" s="32"/>
      <c r="I15" s="72"/>
      <c r="J15" s="72"/>
      <c r="K15" s="72"/>
      <c r="L15" s="72"/>
      <c r="M15" s="32"/>
      <c r="N15" s="32"/>
      <c r="O15" s="32"/>
      <c r="P15" s="32"/>
      <c r="Q15" s="32"/>
      <c r="R15" s="72"/>
      <c r="S15" s="72"/>
      <c r="T15" s="32"/>
      <c r="U15" s="32"/>
      <c r="V15" s="32"/>
      <c r="W15" s="32"/>
      <c r="X15" s="32"/>
      <c r="Y15" s="32"/>
      <c r="Z15" s="32"/>
      <c r="AA15" s="32"/>
    </row>
    <row r="16" spans="2:38" ht="16.5" customHeight="1">
      <c r="B16" s="32"/>
      <c r="C16" s="73" t="s">
        <v>17</v>
      </c>
      <c r="D16" s="139">
        <v>2012</v>
      </c>
      <c r="E16" s="139">
        <v>2013</v>
      </c>
      <c r="F16" s="142">
        <v>2014</v>
      </c>
      <c r="G16" s="139">
        <v>2015</v>
      </c>
      <c r="H16" s="139">
        <v>2016</v>
      </c>
      <c r="I16" s="142">
        <v>2017</v>
      </c>
      <c r="J16" s="139">
        <v>2018</v>
      </c>
      <c r="K16" s="139" t="s">
        <v>100</v>
      </c>
      <c r="L16" s="139">
        <v>2020</v>
      </c>
      <c r="M16" s="139">
        <v>2021</v>
      </c>
      <c r="N16" s="139">
        <v>2022</v>
      </c>
      <c r="O16" s="139">
        <v>2023</v>
      </c>
      <c r="P16" s="139"/>
      <c r="Q16" s="139"/>
      <c r="R16" s="32"/>
      <c r="S16" s="32"/>
      <c r="T16" s="32"/>
      <c r="U16" s="32"/>
      <c r="V16" s="32"/>
      <c r="W16" s="32"/>
      <c r="X16" s="32"/>
      <c r="Y16" s="32"/>
      <c r="Z16" s="32"/>
      <c r="AA16" s="32"/>
    </row>
    <row r="17" spans="2:27" ht="16.5" customHeight="1">
      <c r="B17" s="32"/>
      <c r="C17" s="69" t="s">
        <v>0</v>
      </c>
      <c r="D17" s="140"/>
      <c r="E17" s="140"/>
      <c r="F17" s="143"/>
      <c r="G17" s="140"/>
      <c r="H17" s="140"/>
      <c r="I17" s="143"/>
      <c r="J17" s="140"/>
      <c r="K17" s="140"/>
      <c r="L17" s="140"/>
      <c r="M17" s="140"/>
      <c r="N17" s="140"/>
      <c r="O17" s="138" t="s">
        <v>124</v>
      </c>
      <c r="P17" s="138" t="s">
        <v>125</v>
      </c>
      <c r="Q17" s="138" t="s">
        <v>126</v>
      </c>
      <c r="R17" s="32"/>
      <c r="S17" s="32"/>
      <c r="T17" s="32"/>
      <c r="U17" s="32"/>
      <c r="V17" s="32"/>
      <c r="W17" s="32"/>
      <c r="X17" s="32"/>
      <c r="Y17" s="32"/>
      <c r="Z17" s="32"/>
      <c r="AA17" s="32"/>
    </row>
    <row r="18" spans="2:27" ht="16.5" customHeight="1">
      <c r="B18" s="32"/>
      <c r="C18" s="32" t="s">
        <v>101</v>
      </c>
      <c r="D18" s="133" t="s">
        <v>13</v>
      </c>
      <c r="E18" s="133" t="s">
        <v>13</v>
      </c>
      <c r="F18" s="136" t="s">
        <v>13</v>
      </c>
      <c r="G18" s="136" t="s">
        <v>13</v>
      </c>
      <c r="H18" s="136" t="s">
        <v>13</v>
      </c>
      <c r="I18" s="136" t="s">
        <v>13</v>
      </c>
      <c r="J18" s="136" t="s">
        <v>13</v>
      </c>
      <c r="K18" s="136" t="s">
        <v>13</v>
      </c>
      <c r="L18" s="136">
        <v>2806.1337090300003</v>
      </c>
      <c r="M18" s="136" t="s">
        <v>13</v>
      </c>
      <c r="N18" s="136" t="s">
        <v>13</v>
      </c>
      <c r="O18" s="136" t="s">
        <v>13</v>
      </c>
      <c r="P18" s="136" t="s">
        <v>13</v>
      </c>
      <c r="Q18" s="136" t="s">
        <v>13</v>
      </c>
      <c r="R18" s="32"/>
      <c r="S18" s="32"/>
      <c r="T18" s="32"/>
      <c r="U18" s="32"/>
      <c r="V18" s="32"/>
      <c r="W18" s="32"/>
      <c r="X18" s="32"/>
      <c r="Y18" s="32"/>
      <c r="Z18" s="32"/>
      <c r="AA18" s="32"/>
    </row>
    <row r="19" spans="2:27" ht="16.5" customHeight="1">
      <c r="B19" s="32"/>
      <c r="C19" s="32" t="s">
        <v>77</v>
      </c>
      <c r="D19" s="133">
        <v>2703.6705874600002</v>
      </c>
      <c r="E19" s="133">
        <v>3431.5533580400001</v>
      </c>
      <c r="F19" s="133">
        <v>3766.5581434299997</v>
      </c>
      <c r="G19" s="133">
        <v>3975.3301984299997</v>
      </c>
      <c r="H19" s="133">
        <v>4099.8788805100003</v>
      </c>
      <c r="I19" s="133">
        <v>4695.0982271700004</v>
      </c>
      <c r="J19" s="133">
        <v>4404.1822172100001</v>
      </c>
      <c r="K19" s="133">
        <v>3653.3531330199999</v>
      </c>
      <c r="L19" s="133">
        <v>2431.35302508</v>
      </c>
      <c r="M19" s="133">
        <v>2451.1263451</v>
      </c>
      <c r="N19" s="133">
        <v>2219.1751520600001</v>
      </c>
      <c r="O19" s="133">
        <v>2278.2697415100001</v>
      </c>
      <c r="P19" s="133">
        <v>2281.0002696300003</v>
      </c>
      <c r="Q19" s="133">
        <v>2229.4739836999997</v>
      </c>
      <c r="R19" s="32"/>
      <c r="S19" s="32"/>
      <c r="T19" s="32"/>
      <c r="U19" s="32"/>
      <c r="V19" s="32"/>
      <c r="W19" s="32"/>
      <c r="X19" s="32"/>
      <c r="Y19" s="32"/>
      <c r="Z19" s="32"/>
      <c r="AA19" s="32"/>
    </row>
    <row r="20" spans="2:27" ht="16.5" customHeight="1">
      <c r="B20" s="32"/>
      <c r="C20" s="32" t="s">
        <v>16</v>
      </c>
      <c r="D20" s="133">
        <v>1029.31010982</v>
      </c>
      <c r="E20" s="133">
        <v>1233.24813722</v>
      </c>
      <c r="F20" s="133">
        <v>1356.2122205599999</v>
      </c>
      <c r="G20" s="133">
        <v>1344.0345049800001</v>
      </c>
      <c r="H20" s="133">
        <v>1529.2919915099999</v>
      </c>
      <c r="I20" s="133">
        <v>1729.1738324</v>
      </c>
      <c r="J20" s="133">
        <v>1649.914264</v>
      </c>
      <c r="K20" s="133">
        <v>1148.61988935</v>
      </c>
      <c r="L20" s="133">
        <v>578.54759686</v>
      </c>
      <c r="M20" s="133">
        <v>577.99105877</v>
      </c>
      <c r="N20" s="133">
        <v>511.55606606999999</v>
      </c>
      <c r="O20" s="133">
        <v>541.13437304999991</v>
      </c>
      <c r="P20" s="133">
        <v>539.3529843099999</v>
      </c>
      <c r="Q20" s="133">
        <v>524.73053326000002</v>
      </c>
      <c r="R20" s="32"/>
      <c r="S20" s="32"/>
      <c r="T20" s="32"/>
      <c r="U20" s="32"/>
      <c r="V20" s="32"/>
      <c r="W20" s="32"/>
      <c r="X20" s="32"/>
      <c r="Y20" s="32"/>
      <c r="Z20" s="32"/>
      <c r="AA20" s="32"/>
    </row>
    <row r="21" spans="2:27" ht="16.5" customHeight="1">
      <c r="B21" s="32"/>
      <c r="C21" s="32" t="s">
        <v>68</v>
      </c>
      <c r="D21" s="133"/>
      <c r="E21" s="133"/>
      <c r="F21" s="133"/>
      <c r="G21" s="133"/>
      <c r="H21" s="133"/>
      <c r="I21" s="133"/>
      <c r="J21" s="133" t="s">
        <v>13</v>
      </c>
      <c r="K21" s="133">
        <v>619.96095702999992</v>
      </c>
      <c r="L21" s="133">
        <v>416.61481697000005</v>
      </c>
      <c r="M21" s="133">
        <v>437.90203339999999</v>
      </c>
      <c r="N21" s="133">
        <v>391.12982072000005</v>
      </c>
      <c r="O21" s="133">
        <v>400.73106244000002</v>
      </c>
      <c r="P21" s="133">
        <v>403.05560217999999</v>
      </c>
      <c r="Q21" s="133">
        <v>400.09048361000004</v>
      </c>
      <c r="R21" s="32"/>
      <c r="S21" s="32"/>
      <c r="T21" s="32"/>
      <c r="U21" s="32"/>
      <c r="V21" s="32"/>
      <c r="W21" s="32"/>
      <c r="X21" s="32"/>
      <c r="Y21" s="32"/>
      <c r="Z21" s="32"/>
      <c r="AA21" s="32"/>
    </row>
    <row r="22" spans="2:27" ht="16.5" customHeight="1">
      <c r="B22" s="32"/>
      <c r="C22" s="32" t="s">
        <v>15</v>
      </c>
      <c r="D22" s="133">
        <v>1198.96313672</v>
      </c>
      <c r="E22" s="133">
        <v>1453.6629211400002</v>
      </c>
      <c r="F22" s="133">
        <v>1609.6088363800002</v>
      </c>
      <c r="G22" s="133">
        <v>1628.6883837400001</v>
      </c>
      <c r="H22" s="133">
        <v>1788.70084632</v>
      </c>
      <c r="I22" s="133">
        <v>1993.5331651099998</v>
      </c>
      <c r="J22" s="133">
        <v>1918.3651783599998</v>
      </c>
      <c r="K22" s="133">
        <v>1415.47158898</v>
      </c>
      <c r="L22" s="133">
        <v>925.68148957000005</v>
      </c>
      <c r="M22" s="133">
        <v>945.12833267999997</v>
      </c>
      <c r="N22" s="133">
        <v>856.13586399999997</v>
      </c>
      <c r="O22" s="133">
        <v>885.91616454999996</v>
      </c>
      <c r="P22" s="133">
        <v>896.80652759999998</v>
      </c>
      <c r="Q22" s="133">
        <v>879.75412267999991</v>
      </c>
      <c r="R22" s="32"/>
      <c r="S22" s="32"/>
      <c r="T22" s="32"/>
      <c r="U22" s="32"/>
      <c r="V22" s="32"/>
      <c r="W22" s="32"/>
      <c r="X22" s="32"/>
      <c r="Y22" s="32"/>
      <c r="Z22" s="32"/>
      <c r="AA22" s="32"/>
    </row>
    <row r="23" spans="2:27" ht="16.5" customHeight="1">
      <c r="B23" s="32"/>
      <c r="C23" s="32" t="s">
        <v>69</v>
      </c>
      <c r="D23" s="133"/>
      <c r="E23" s="133"/>
      <c r="F23" s="133"/>
      <c r="G23" s="133"/>
      <c r="H23" s="133"/>
      <c r="I23" s="133"/>
      <c r="J23" s="133" t="s">
        <v>13</v>
      </c>
      <c r="K23" s="133">
        <v>845.68407659000002</v>
      </c>
      <c r="L23" s="133">
        <v>577.54054965</v>
      </c>
      <c r="M23" s="133">
        <v>581.74894053999992</v>
      </c>
      <c r="N23" s="133">
        <v>526.57399857999997</v>
      </c>
      <c r="O23" s="133">
        <v>544.24526589999994</v>
      </c>
      <c r="P23" s="133">
        <v>548.73357609000004</v>
      </c>
      <c r="Q23" s="133">
        <v>541.94404015999999</v>
      </c>
      <c r="R23" s="32"/>
      <c r="S23" s="32"/>
      <c r="T23" s="32"/>
      <c r="U23" s="32"/>
      <c r="V23" s="32"/>
      <c r="W23" s="32"/>
      <c r="X23" s="32"/>
      <c r="Y23" s="32"/>
      <c r="Z23" s="32"/>
      <c r="AA23" s="32"/>
    </row>
    <row r="24" spans="2:27" ht="16.5" customHeight="1">
      <c r="B24" s="32"/>
      <c r="C24" s="32" t="s">
        <v>14</v>
      </c>
      <c r="D24" s="134">
        <v>951.31043133000003</v>
      </c>
      <c r="E24" s="133">
        <v>1216.6500890699999</v>
      </c>
      <c r="F24" s="133">
        <v>1211.32020272</v>
      </c>
      <c r="G24" s="133">
        <v>1164.15237269</v>
      </c>
      <c r="H24" s="134">
        <v>1444.20309303</v>
      </c>
      <c r="I24" s="134">
        <v>1593.1465414900001</v>
      </c>
      <c r="J24" s="134">
        <v>1690.7878587800001</v>
      </c>
      <c r="K24" s="134">
        <v>3128.9944338</v>
      </c>
      <c r="L24" s="134">
        <v>2420.9562849600002</v>
      </c>
      <c r="M24" s="134">
        <v>2479.03090161</v>
      </c>
      <c r="N24" s="134">
        <v>1970.70464909</v>
      </c>
      <c r="O24" s="134">
        <v>2116.2868135799999</v>
      </c>
      <c r="P24" s="134">
        <v>2147.6903092299999</v>
      </c>
      <c r="Q24" s="134">
        <v>2124.9740576099998</v>
      </c>
      <c r="R24" s="32"/>
      <c r="S24" s="32"/>
      <c r="T24" s="32"/>
      <c r="U24" s="32"/>
      <c r="V24" s="32"/>
      <c r="W24" s="32"/>
      <c r="X24" s="32"/>
      <c r="Y24" s="32"/>
      <c r="Z24" s="32"/>
      <c r="AA24" s="32"/>
    </row>
    <row r="25" spans="2:27" ht="16.5" customHeight="1">
      <c r="B25" s="32"/>
      <c r="C25" s="74" t="s">
        <v>12</v>
      </c>
      <c r="D25" s="135">
        <v>5883.2542653299997</v>
      </c>
      <c r="E25" s="137">
        <v>7335.1145054700009</v>
      </c>
      <c r="F25" s="137">
        <v>7943.6994030899987</v>
      </c>
      <c r="G25" s="137">
        <v>8112.2054598399991</v>
      </c>
      <c r="H25" s="135">
        <v>8862.074811370001</v>
      </c>
      <c r="I25" s="135">
        <v>10010.951766169999</v>
      </c>
      <c r="J25" s="135">
        <v>9663.2495183499996</v>
      </c>
      <c r="K25" s="135">
        <v>10812.08407877</v>
      </c>
      <c r="L25" s="135">
        <v>10156.82747212</v>
      </c>
      <c r="M25" s="135">
        <v>7472.9276120999994</v>
      </c>
      <c r="N25" s="135">
        <v>6475.2755505200003</v>
      </c>
      <c r="O25" s="135">
        <v>6766.58342103</v>
      </c>
      <c r="P25" s="135">
        <v>6816.6392690400007</v>
      </c>
      <c r="Q25" s="135">
        <v>6700.9672210199988</v>
      </c>
      <c r="R25" s="32"/>
      <c r="S25" s="32"/>
      <c r="T25" s="32"/>
      <c r="U25" s="32"/>
      <c r="V25" s="32"/>
      <c r="W25" s="32"/>
      <c r="X25" s="32"/>
      <c r="Y25" s="32"/>
      <c r="Z25" s="32"/>
      <c r="AA25" s="32"/>
    </row>
    <row r="26" spans="2:27" s="110" customFormat="1" ht="15.95" customHeight="1">
      <c r="B26" s="108"/>
      <c r="C26" s="141" t="s">
        <v>108</v>
      </c>
      <c r="D26" s="141" t="s">
        <v>86</v>
      </c>
      <c r="E26" s="141" t="s">
        <v>86</v>
      </c>
      <c r="F26" s="141" t="s">
        <v>86</v>
      </c>
      <c r="G26" s="141" t="s">
        <v>86</v>
      </c>
      <c r="H26" s="141" t="s">
        <v>86</v>
      </c>
      <c r="I26" s="141" t="s">
        <v>86</v>
      </c>
      <c r="J26" s="86"/>
      <c r="K26" s="86"/>
      <c r="L26" s="86"/>
      <c r="M26" s="113"/>
      <c r="N26" s="113"/>
      <c r="O26" s="113"/>
      <c r="P26" s="113"/>
      <c r="Q26" s="113"/>
      <c r="R26" s="108"/>
      <c r="S26" s="75"/>
      <c r="T26" s="75"/>
      <c r="U26" s="75"/>
      <c r="V26" s="75"/>
      <c r="W26" s="108"/>
      <c r="X26" s="108"/>
      <c r="Y26" s="108"/>
      <c r="Z26" s="108"/>
      <c r="AA26" s="108"/>
    </row>
    <row r="27" spans="2:27" s="110" customFormat="1" ht="15.95" customHeight="1">
      <c r="B27" s="108"/>
      <c r="C27" s="141" t="s">
        <v>109</v>
      </c>
      <c r="D27" s="141"/>
      <c r="E27" s="141"/>
      <c r="F27" s="141"/>
      <c r="G27" s="141"/>
      <c r="H27" s="141"/>
      <c r="I27" s="141"/>
      <c r="J27" s="141"/>
      <c r="K27" s="141"/>
      <c r="L27" s="141"/>
      <c r="M27" s="113"/>
      <c r="N27" s="113"/>
      <c r="O27" s="113"/>
      <c r="P27" s="113"/>
      <c r="Q27" s="113"/>
      <c r="R27" s="113"/>
      <c r="S27" s="108"/>
      <c r="T27" s="108"/>
      <c r="U27" s="108"/>
      <c r="V27" s="108"/>
      <c r="W27" s="108"/>
      <c r="X27" s="108"/>
      <c r="Y27" s="108"/>
      <c r="Z27" s="108"/>
      <c r="AA27" s="108"/>
    </row>
    <row r="28" spans="2:27" ht="15.75">
      <c r="B28" s="32"/>
      <c r="C28" s="32"/>
      <c r="D28" s="32"/>
      <c r="E28" s="32"/>
      <c r="F28" s="32"/>
      <c r="G28" s="32"/>
      <c r="H28" s="32"/>
      <c r="I28" s="32"/>
      <c r="J28" s="75"/>
      <c r="K28" s="32"/>
      <c r="L28" s="32"/>
      <c r="M28" s="72"/>
      <c r="N28" s="72"/>
      <c r="O28" s="72"/>
      <c r="P28" s="72"/>
      <c r="Q28" s="72"/>
      <c r="R28" s="72"/>
      <c r="S28" s="32"/>
      <c r="T28" s="32"/>
      <c r="U28" s="32"/>
      <c r="V28" s="32"/>
      <c r="W28" s="32"/>
      <c r="X28" s="32"/>
      <c r="Y28" s="32"/>
      <c r="Z28" s="32"/>
      <c r="AA28" s="32"/>
    </row>
    <row r="29" spans="2:27" ht="15.75">
      <c r="B29" s="32"/>
      <c r="C29" s="76"/>
      <c r="D29" s="76"/>
      <c r="E29" s="76"/>
      <c r="F29" s="76"/>
      <c r="G29" s="76"/>
      <c r="H29" s="76"/>
      <c r="I29" s="76"/>
      <c r="J29" s="76"/>
      <c r="K29" s="76"/>
      <c r="L29" s="76"/>
      <c r="M29" s="72"/>
      <c r="N29" s="72"/>
      <c r="O29" s="72"/>
      <c r="P29" s="72"/>
      <c r="Q29" s="72"/>
      <c r="R29" s="32"/>
      <c r="S29" s="76"/>
      <c r="T29" s="76"/>
      <c r="U29" s="76"/>
      <c r="V29" s="32"/>
      <c r="W29" s="32"/>
      <c r="X29" s="32"/>
      <c r="Y29" s="32"/>
      <c r="Z29" s="32"/>
      <c r="AA29" s="32"/>
    </row>
    <row r="30" spans="2:27" ht="15.75">
      <c r="B30" s="32"/>
      <c r="C30" s="32"/>
      <c r="D30" s="32"/>
      <c r="E30" s="32"/>
      <c r="F30" s="32"/>
      <c r="G30" s="32"/>
      <c r="H30" s="32"/>
      <c r="I30" s="77"/>
      <c r="J30" s="78"/>
      <c r="K30" s="77"/>
      <c r="L30" s="79"/>
      <c r="M30" s="72"/>
      <c r="N30" s="72"/>
      <c r="O30" s="72"/>
      <c r="P30" s="72"/>
      <c r="Q30" s="72"/>
      <c r="R30" s="32"/>
      <c r="S30" s="72"/>
      <c r="T30" s="32"/>
      <c r="U30" s="32"/>
      <c r="V30" s="32"/>
      <c r="W30" s="32"/>
      <c r="X30" s="32"/>
      <c r="Y30" s="32"/>
      <c r="Z30" s="32"/>
      <c r="AA30" s="32"/>
    </row>
    <row r="31" spans="2:27" ht="16.5" customHeight="1">
      <c r="B31" s="32"/>
      <c r="C31" s="80" t="s">
        <v>102</v>
      </c>
      <c r="D31" s="139">
        <v>2012</v>
      </c>
      <c r="E31" s="139">
        <v>2013</v>
      </c>
      <c r="F31" s="139">
        <v>2014</v>
      </c>
      <c r="G31" s="139">
        <v>2015</v>
      </c>
      <c r="H31" s="139">
        <v>2016</v>
      </c>
      <c r="I31" s="142">
        <v>2017</v>
      </c>
      <c r="J31" s="139">
        <v>2018</v>
      </c>
      <c r="K31" s="139">
        <v>2019</v>
      </c>
      <c r="L31" s="139">
        <v>2020</v>
      </c>
      <c r="M31" s="139">
        <v>2021</v>
      </c>
      <c r="N31" s="139">
        <v>2022</v>
      </c>
      <c r="O31" s="139">
        <v>2023</v>
      </c>
      <c r="P31" s="139"/>
      <c r="Q31" s="139"/>
      <c r="R31" s="32"/>
      <c r="S31" s="32"/>
      <c r="T31" s="32"/>
      <c r="U31" s="32"/>
      <c r="V31" s="32"/>
      <c r="W31" s="32"/>
      <c r="X31" s="32"/>
      <c r="Y31" s="32"/>
      <c r="Z31" s="32"/>
      <c r="AA31" s="32"/>
    </row>
    <row r="32" spans="2:27" ht="16.5" customHeight="1">
      <c r="B32" s="32"/>
      <c r="C32" s="81" t="s">
        <v>0</v>
      </c>
      <c r="D32" s="140"/>
      <c r="E32" s="140"/>
      <c r="F32" s="140"/>
      <c r="G32" s="140"/>
      <c r="H32" s="140"/>
      <c r="I32" s="143"/>
      <c r="J32" s="140"/>
      <c r="K32" s="140"/>
      <c r="L32" s="140"/>
      <c r="M32" s="140"/>
      <c r="N32" s="140"/>
      <c r="O32" s="138" t="s">
        <v>124</v>
      </c>
      <c r="P32" s="138" t="s">
        <v>125</v>
      </c>
      <c r="Q32" s="138" t="s">
        <v>126</v>
      </c>
      <c r="R32" s="32"/>
      <c r="S32" s="32"/>
      <c r="T32" s="32"/>
      <c r="U32" s="32"/>
      <c r="V32" s="32"/>
      <c r="W32" s="32"/>
      <c r="X32" s="32"/>
      <c r="Y32" s="32"/>
      <c r="Z32" s="32"/>
      <c r="AA32" s="32"/>
    </row>
    <row r="33" spans="2:40" ht="16.5" customHeight="1">
      <c r="B33" s="32"/>
      <c r="C33" s="82" t="s">
        <v>103</v>
      </c>
      <c r="D33" s="133" t="s">
        <v>13</v>
      </c>
      <c r="E33" s="133" t="s">
        <v>13</v>
      </c>
      <c r="F33" s="133" t="s">
        <v>13</v>
      </c>
      <c r="G33" s="133" t="s">
        <v>13</v>
      </c>
      <c r="H33" s="133" t="s">
        <v>13</v>
      </c>
      <c r="I33" s="133" t="s">
        <v>13</v>
      </c>
      <c r="J33" s="133" t="s">
        <v>13</v>
      </c>
      <c r="K33" s="133" t="s">
        <v>13</v>
      </c>
      <c r="L33" s="133">
        <v>2806.0543517800002</v>
      </c>
      <c r="M33" s="133" t="s">
        <v>13</v>
      </c>
      <c r="N33" s="133" t="s">
        <v>13</v>
      </c>
      <c r="O33" s="136" t="s">
        <v>13</v>
      </c>
      <c r="P33" s="136" t="s">
        <v>13</v>
      </c>
      <c r="Q33" s="136" t="s">
        <v>13</v>
      </c>
      <c r="R33" s="32"/>
      <c r="S33" s="32"/>
      <c r="T33" s="32"/>
      <c r="U33" s="32"/>
      <c r="V33" s="32"/>
      <c r="W33" s="32"/>
      <c r="X33" s="32"/>
      <c r="Y33" s="32"/>
      <c r="Z33" s="32"/>
      <c r="AA33" s="32"/>
    </row>
    <row r="34" spans="2:40" ht="16.5" customHeight="1">
      <c r="B34" s="32"/>
      <c r="C34" s="83" t="s">
        <v>104</v>
      </c>
      <c r="D34" s="133">
        <v>3713.5393077399999</v>
      </c>
      <c r="E34" s="133">
        <v>4654.0007530000003</v>
      </c>
      <c r="F34" s="133">
        <v>5122.4048161399996</v>
      </c>
      <c r="G34" s="133">
        <v>5295.1035493299996</v>
      </c>
      <c r="H34" s="133">
        <v>5624.08901565</v>
      </c>
      <c r="I34" s="133">
        <v>6422.4330662900002</v>
      </c>
      <c r="J34" s="133">
        <v>6035.0014981899994</v>
      </c>
      <c r="K34" s="133">
        <v>5613.994199530026</v>
      </c>
      <c r="L34" s="133">
        <v>3563.1746938974848</v>
      </c>
      <c r="M34" s="133">
        <v>3606.4442261170129</v>
      </c>
      <c r="N34" s="133">
        <v>3209.4636780642868</v>
      </c>
      <c r="O34" s="133">
        <v>3305.0770451438761</v>
      </c>
      <c r="P34" s="133">
        <v>3308.4106072353602</v>
      </c>
      <c r="Q34" s="133">
        <v>3241.8872159441235</v>
      </c>
      <c r="R34" s="32"/>
      <c r="S34" s="32"/>
      <c r="T34" s="32"/>
      <c r="U34" s="32"/>
      <c r="V34" s="32"/>
      <c r="W34" s="32"/>
      <c r="X34" s="32"/>
      <c r="Y34" s="32"/>
      <c r="Z34" s="32"/>
      <c r="AA34" s="32"/>
    </row>
    <row r="35" spans="2:40" ht="16.5" customHeight="1">
      <c r="B35" s="32"/>
      <c r="C35" s="83" t="s">
        <v>105</v>
      </c>
      <c r="D35" s="133">
        <v>37.106765679999988</v>
      </c>
      <c r="E35" s="133">
        <v>25.139040820000321</v>
      </c>
      <c r="F35" s="133">
        <v>13.896046049999455</v>
      </c>
      <c r="G35" s="133">
        <v>39.973368659999807</v>
      </c>
      <c r="H35" s="133">
        <v>22.162800230000411</v>
      </c>
      <c r="I35" s="133">
        <v>24.962499139999881</v>
      </c>
      <c r="J35" s="133">
        <v>37.336881380000158</v>
      </c>
      <c r="K35" s="133">
        <v>-19.601372927668532</v>
      </c>
      <c r="L35" s="133">
        <v>-12.182137348610622</v>
      </c>
      <c r="M35" s="133">
        <v>-12.314838681790093</v>
      </c>
      <c r="N35" s="133">
        <v>25.123370437497833</v>
      </c>
      <c r="O35" s="133">
        <v>23.870877866021104</v>
      </c>
      <c r="P35" s="133">
        <v>21.650919473957728</v>
      </c>
      <c r="Q35" s="133">
        <v>19.206873561530717</v>
      </c>
      <c r="R35" s="32"/>
      <c r="S35" s="32"/>
      <c r="T35" s="32"/>
      <c r="U35" s="32"/>
      <c r="V35" s="32"/>
      <c r="W35" s="32"/>
      <c r="X35" s="32"/>
      <c r="Y35" s="32"/>
      <c r="Z35" s="32"/>
      <c r="AA35" s="32"/>
    </row>
    <row r="36" spans="2:40" ht="16.5" customHeight="1">
      <c r="B36" s="32"/>
      <c r="C36" s="83" t="s">
        <v>15</v>
      </c>
      <c r="D36" s="133">
        <v>1186.7403704200001</v>
      </c>
      <c r="E36" s="133">
        <v>1444.14885284</v>
      </c>
      <c r="F36" s="133">
        <v>1600.48293964</v>
      </c>
      <c r="G36" s="133">
        <v>1616.8627008200001</v>
      </c>
      <c r="H36" s="133">
        <v>1777.8906677300001</v>
      </c>
      <c r="I36" s="133">
        <v>1978.3346126900001</v>
      </c>
      <c r="J36" s="133">
        <v>1906.9168241299999</v>
      </c>
      <c r="K36" s="133">
        <v>2101.7533044976431</v>
      </c>
      <c r="L36" s="133">
        <v>1390.9112594811254</v>
      </c>
      <c r="M36" s="133">
        <v>1415.4052213947771</v>
      </c>
      <c r="N36" s="133">
        <v>1281.3234199482147</v>
      </c>
      <c r="O36" s="133">
        <v>1331.2164166901023</v>
      </c>
      <c r="P36" s="133">
        <v>1350.2296941506818</v>
      </c>
      <c r="Q36" s="133">
        <v>1324.9317840443459</v>
      </c>
      <c r="R36" s="32"/>
      <c r="S36" s="32"/>
      <c r="T36" s="32"/>
      <c r="U36" s="32"/>
      <c r="V36" s="32"/>
      <c r="W36" s="32"/>
      <c r="X36" s="32"/>
      <c r="Y36" s="32"/>
      <c r="Z36" s="32"/>
      <c r="AA36" s="32"/>
    </row>
    <row r="37" spans="2:40" ht="16.5" customHeight="1">
      <c r="B37" s="32"/>
      <c r="C37" s="83" t="s">
        <v>14</v>
      </c>
      <c r="D37" s="134">
        <v>945.8678214900001</v>
      </c>
      <c r="E37" s="134">
        <v>1211.82585881</v>
      </c>
      <c r="F37" s="134">
        <v>1206.9156012599999</v>
      </c>
      <c r="G37" s="134">
        <v>1160.26584103</v>
      </c>
      <c r="H37" s="134">
        <v>1437.9323277600001</v>
      </c>
      <c r="I37" s="134">
        <v>1585.22158805</v>
      </c>
      <c r="J37" s="134">
        <v>1683.99431465</v>
      </c>
      <c r="K37" s="134">
        <v>3115.9379476700001</v>
      </c>
      <c r="L37" s="134">
        <v>2408.8693043100002</v>
      </c>
      <c r="M37" s="134">
        <v>2463.39300327</v>
      </c>
      <c r="N37" s="134">
        <v>1959.36508207</v>
      </c>
      <c r="O37" s="134">
        <v>2106.4190813300002</v>
      </c>
      <c r="P37" s="134">
        <v>2136.3480481799998</v>
      </c>
      <c r="Q37" s="134">
        <v>2114.94134747</v>
      </c>
      <c r="R37" s="32"/>
      <c r="S37" s="32"/>
      <c r="T37" s="32"/>
      <c r="U37" s="32"/>
      <c r="V37" s="32"/>
      <c r="W37" s="32"/>
      <c r="X37" s="32"/>
      <c r="Y37" s="32"/>
      <c r="Z37" s="32"/>
      <c r="AA37" s="32"/>
    </row>
    <row r="38" spans="2:40" ht="16.5" customHeight="1">
      <c r="B38" s="32"/>
      <c r="C38" s="84" t="s">
        <v>12</v>
      </c>
      <c r="D38" s="135">
        <v>5883.2542653300006</v>
      </c>
      <c r="E38" s="135">
        <v>7335.1145054700009</v>
      </c>
      <c r="F38" s="135">
        <v>7943.6994030899987</v>
      </c>
      <c r="G38" s="135">
        <v>8112.20545984</v>
      </c>
      <c r="H38" s="135">
        <v>8862.074811370001</v>
      </c>
      <c r="I38" s="135">
        <v>10010.951766170001</v>
      </c>
      <c r="J38" s="135">
        <v>9663.2495183499996</v>
      </c>
      <c r="K38" s="135">
        <v>10812.08407877</v>
      </c>
      <c r="L38" s="135">
        <v>10156.827472119998</v>
      </c>
      <c r="M38" s="135">
        <v>7472.9276120999994</v>
      </c>
      <c r="N38" s="135">
        <v>6475.2755505199993</v>
      </c>
      <c r="O38" s="135">
        <v>6766.58342103</v>
      </c>
      <c r="P38" s="135">
        <v>6816.6392690399998</v>
      </c>
      <c r="Q38" s="135">
        <v>6700.9672210200006</v>
      </c>
      <c r="R38" s="32"/>
      <c r="S38" s="32"/>
      <c r="T38" s="32"/>
      <c r="U38" s="32"/>
      <c r="V38" s="32"/>
      <c r="W38" s="32"/>
      <c r="X38" s="32"/>
      <c r="Y38" s="32"/>
      <c r="Z38" s="32"/>
      <c r="AA38" s="32"/>
    </row>
    <row r="39" spans="2:40" s="110" customFormat="1" ht="15.95" customHeight="1">
      <c r="B39" s="108"/>
      <c r="C39" s="141" t="s">
        <v>110</v>
      </c>
      <c r="D39" s="141"/>
      <c r="E39" s="141"/>
      <c r="F39" s="141"/>
      <c r="G39" s="141"/>
      <c r="H39" s="141"/>
      <c r="I39" s="141"/>
      <c r="J39" s="141"/>
      <c r="K39" s="141"/>
      <c r="L39" s="141"/>
      <c r="M39" s="141"/>
      <c r="N39" s="141"/>
      <c r="O39" s="141"/>
      <c r="P39" s="141"/>
      <c r="Q39" s="141"/>
      <c r="R39" s="141"/>
      <c r="S39" s="141"/>
      <c r="T39" s="141"/>
      <c r="U39" s="141"/>
      <c r="V39" s="109"/>
      <c r="W39" s="108"/>
      <c r="X39" s="108"/>
      <c r="Y39" s="108"/>
      <c r="Z39" s="108"/>
      <c r="AA39" s="108"/>
    </row>
    <row r="40" spans="2:40" s="110" customFormat="1" ht="15.95" customHeight="1">
      <c r="B40" s="108"/>
      <c r="C40" s="111" t="s">
        <v>111</v>
      </c>
      <c r="D40" s="86"/>
      <c r="E40" s="86"/>
      <c r="F40" s="86"/>
      <c r="G40" s="86"/>
      <c r="H40" s="86"/>
      <c r="I40" s="86"/>
      <c r="J40" s="86"/>
      <c r="K40" s="86"/>
      <c r="L40" s="86"/>
      <c r="M40" s="86"/>
      <c r="N40" s="86"/>
      <c r="O40" s="86"/>
      <c r="P40" s="86"/>
      <c r="Q40" s="86"/>
      <c r="R40" s="86"/>
      <c r="S40" s="86"/>
      <c r="T40" s="86"/>
      <c r="U40" s="86"/>
      <c r="V40" s="109"/>
      <c r="W40" s="108"/>
      <c r="X40" s="108"/>
      <c r="Y40" s="108"/>
      <c r="Z40" s="108"/>
      <c r="AA40" s="108"/>
    </row>
    <row r="41" spans="2:40" s="110" customFormat="1" ht="15.95" customHeight="1">
      <c r="B41" s="108"/>
      <c r="C41" s="111" t="s">
        <v>112</v>
      </c>
      <c r="D41" s="111"/>
      <c r="E41" s="111"/>
      <c r="F41" s="111"/>
      <c r="G41" s="111"/>
      <c r="H41" s="111"/>
      <c r="I41" s="111"/>
      <c r="J41" s="111"/>
      <c r="K41" s="111"/>
      <c r="L41" s="111"/>
      <c r="M41" s="111"/>
      <c r="N41" s="111"/>
      <c r="O41" s="111"/>
      <c r="P41" s="111"/>
      <c r="Q41" s="111"/>
      <c r="R41" s="111"/>
      <c r="S41" s="111"/>
      <c r="T41" s="111"/>
      <c r="U41" s="111"/>
      <c r="V41" s="108"/>
      <c r="W41" s="108"/>
      <c r="X41" s="108"/>
      <c r="Y41" s="108"/>
      <c r="Z41" s="108"/>
      <c r="AA41" s="108"/>
    </row>
    <row r="42" spans="2:40" s="110" customFormat="1" ht="15.95" customHeight="1">
      <c r="B42" s="108"/>
      <c r="C42" s="111" t="s">
        <v>122</v>
      </c>
      <c r="D42" s="111"/>
      <c r="E42" s="111"/>
      <c r="F42" s="111"/>
      <c r="G42" s="111"/>
      <c r="H42" s="111"/>
      <c r="I42" s="112"/>
      <c r="J42" s="111"/>
      <c r="K42" s="111"/>
      <c r="L42" s="111"/>
      <c r="M42" s="111"/>
      <c r="N42" s="111"/>
      <c r="O42" s="111"/>
      <c r="P42" s="111"/>
      <c r="Q42" s="111"/>
      <c r="R42" s="111"/>
      <c r="S42" s="111"/>
      <c r="T42" s="111"/>
      <c r="U42" s="111"/>
      <c r="V42" s="108"/>
      <c r="W42" s="108"/>
      <c r="X42" s="108"/>
      <c r="Y42" s="108"/>
      <c r="Z42" s="108"/>
      <c r="AA42" s="108"/>
    </row>
    <row r="43" spans="2:40">
      <c r="AF43" s="21"/>
      <c r="AH43" s="19"/>
      <c r="AI43" s="19"/>
      <c r="AJ43" s="19"/>
      <c r="AK43" s="19"/>
      <c r="AL43" s="19"/>
      <c r="AM43" s="19"/>
      <c r="AN43" s="19"/>
    </row>
    <row r="44" spans="2:40">
      <c r="AF44" s="21"/>
      <c r="AH44" s="19"/>
      <c r="AI44" s="19"/>
      <c r="AJ44" s="19"/>
      <c r="AK44" s="19"/>
      <c r="AL44" s="19"/>
      <c r="AM44" s="19"/>
      <c r="AN44" s="19"/>
    </row>
    <row r="45" spans="2:40">
      <c r="C45" s="2" t="s">
        <v>63</v>
      </c>
      <c r="AF45" s="21"/>
      <c r="AH45" s="19"/>
      <c r="AI45" s="19"/>
      <c r="AJ45" s="19"/>
      <c r="AK45" s="19"/>
      <c r="AL45" s="19"/>
      <c r="AM45" s="19"/>
      <c r="AN45" s="19"/>
    </row>
    <row r="46" spans="2:40">
      <c r="C46" s="1" t="s">
        <v>0</v>
      </c>
      <c r="J46" s="21"/>
      <c r="AF46" s="21"/>
      <c r="AH46" s="19"/>
      <c r="AI46" s="20" t="s">
        <v>10</v>
      </c>
      <c r="AJ46" s="19"/>
      <c r="AK46" s="19"/>
      <c r="AL46" s="19"/>
      <c r="AM46" s="19"/>
      <c r="AN46" s="19"/>
    </row>
    <row r="47" spans="2:40">
      <c r="J47" s="21"/>
      <c r="K47" s="21"/>
      <c r="AF47" s="21"/>
      <c r="AH47" s="19"/>
      <c r="AI47" s="19" t="s">
        <v>9</v>
      </c>
      <c r="AJ47" s="19" t="s">
        <v>8</v>
      </c>
      <c r="AK47" s="19" t="s">
        <v>7</v>
      </c>
      <c r="AL47" s="19"/>
      <c r="AM47" s="19"/>
      <c r="AN47" s="19"/>
    </row>
    <row r="48" spans="2:40">
      <c r="J48" s="21"/>
      <c r="K48" s="21"/>
      <c r="AH48" s="19"/>
      <c r="AI48" s="22"/>
      <c r="AJ48" s="22"/>
      <c r="AK48" s="19"/>
      <c r="AL48" s="19"/>
      <c r="AM48" s="19"/>
      <c r="AN48" s="19"/>
    </row>
    <row r="49" spans="3:40">
      <c r="J49" s="21"/>
      <c r="K49" s="21"/>
      <c r="AH49" s="19"/>
      <c r="AI49" s="22">
        <v>3867.2887077099995</v>
      </c>
      <c r="AJ49" s="22">
        <v>0</v>
      </c>
      <c r="AK49" s="22">
        <v>3867.2887077099995</v>
      </c>
      <c r="AL49" s="19" t="s">
        <v>6</v>
      </c>
      <c r="AM49" s="19"/>
      <c r="AN49" s="19"/>
    </row>
    <row r="50" spans="3:40">
      <c r="J50" s="21"/>
      <c r="K50" s="21"/>
      <c r="AH50" s="19"/>
      <c r="AI50" s="22">
        <v>3867.2887077099995</v>
      </c>
      <c r="AJ50" s="22">
        <v>0</v>
      </c>
      <c r="AK50" s="22">
        <v>0</v>
      </c>
      <c r="AL50" s="19" t="s">
        <v>5</v>
      </c>
      <c r="AM50" s="19"/>
      <c r="AN50" s="19"/>
    </row>
    <row r="51" spans="3:40">
      <c r="J51" s="21"/>
      <c r="K51" s="21"/>
      <c r="AH51" s="19"/>
      <c r="AI51" s="22">
        <v>3867.2887077099995</v>
      </c>
      <c r="AJ51" s="22">
        <v>347.73471604399998</v>
      </c>
      <c r="AK51" s="22">
        <v>347.73471604399998</v>
      </c>
      <c r="AL51" s="19" t="s">
        <v>4</v>
      </c>
      <c r="AM51" s="19"/>
      <c r="AN51" s="19"/>
    </row>
    <row r="52" spans="3:40">
      <c r="J52" s="21"/>
      <c r="K52" s="21"/>
      <c r="AH52" s="19"/>
      <c r="AI52" s="22">
        <v>4215.0234237539999</v>
      </c>
      <c r="AJ52" s="22">
        <v>251.39094305600065</v>
      </c>
      <c r="AK52" s="22">
        <v>251.39094305600065</v>
      </c>
      <c r="AL52" s="19" t="s">
        <v>3</v>
      </c>
      <c r="AM52" s="19"/>
      <c r="AN52" s="19"/>
    </row>
    <row r="53" spans="3:40">
      <c r="J53" s="21"/>
      <c r="K53" s="21"/>
      <c r="AH53" s="19"/>
      <c r="AI53" s="22">
        <v>4464.6957825500003</v>
      </c>
      <c r="AJ53" s="22">
        <v>1.7185842599999999</v>
      </c>
      <c r="AK53" s="22">
        <v>-1.7185842599999999</v>
      </c>
      <c r="AL53" s="19" t="s">
        <v>2</v>
      </c>
      <c r="AM53" s="19"/>
      <c r="AN53" s="19"/>
    </row>
    <row r="54" spans="3:40">
      <c r="AH54" s="19"/>
      <c r="AI54" s="22">
        <v>4464.6957825500003</v>
      </c>
      <c r="AJ54" s="22"/>
      <c r="AK54" s="22">
        <v>4464.6957825500003</v>
      </c>
      <c r="AL54" s="19" t="s">
        <v>1</v>
      </c>
      <c r="AM54" s="19"/>
      <c r="AN54" s="19"/>
    </row>
    <row r="55" spans="3:40">
      <c r="AH55" s="19"/>
      <c r="AI55" s="19"/>
      <c r="AJ55" s="19"/>
      <c r="AK55" s="19"/>
      <c r="AL55" s="19"/>
      <c r="AM55" s="19"/>
      <c r="AN55" s="19"/>
    </row>
    <row r="56" spans="3:40">
      <c r="AH56" s="19"/>
      <c r="AI56" s="19"/>
      <c r="AJ56" s="19"/>
      <c r="AK56" s="19"/>
      <c r="AL56" s="19"/>
      <c r="AM56" s="19"/>
      <c r="AN56" s="19"/>
    </row>
    <row r="62" spans="3:40">
      <c r="C62" s="2" t="s">
        <v>64</v>
      </c>
      <c r="H62" s="24"/>
      <c r="J62" s="25"/>
    </row>
    <row r="63" spans="3:40">
      <c r="C63" s="1" t="s">
        <v>0</v>
      </c>
      <c r="D63" s="26"/>
      <c r="E63" s="26"/>
      <c r="F63" s="26"/>
      <c r="G63" s="26"/>
    </row>
  </sheetData>
  <mergeCells count="43">
    <mergeCell ref="J31:J32"/>
    <mergeCell ref="C39:U39"/>
    <mergeCell ref="L16:L17"/>
    <mergeCell ref="L31:L32"/>
    <mergeCell ref="C27:L27"/>
    <mergeCell ref="H31:H32"/>
    <mergeCell ref="D31:D32"/>
    <mergeCell ref="F31:F32"/>
    <mergeCell ref="G31:G32"/>
    <mergeCell ref="M31:M32"/>
    <mergeCell ref="C26:I26"/>
    <mergeCell ref="N16:N17"/>
    <mergeCell ref="N31:N32"/>
    <mergeCell ref="O16:Q16"/>
    <mergeCell ref="O31:Q31"/>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H16:H17"/>
    <mergeCell ref="M4:M5"/>
    <mergeCell ref="M16:M17"/>
    <mergeCell ref="C13:R13"/>
    <mergeCell ref="G4:G5"/>
    <mergeCell ref="D4:D5"/>
    <mergeCell ref="K4:K5"/>
    <mergeCell ref="J4:J5"/>
    <mergeCell ref="C14:AA14"/>
    <mergeCell ref="R4:R5"/>
    <mergeCell ref="L4:L5"/>
    <mergeCell ref="N4:N5"/>
    <mergeCell ref="O4:Q4"/>
  </mergeCells>
  <conditionalFormatting sqref="B7:B11 M8:R8 M10:R11">
    <cfRule type="cellIs" dxfId="7" priority="56" operator="lessThan">
      <formula>0</formula>
    </cfRule>
  </conditionalFormatting>
  <conditionalFormatting sqref="D6:D8 C30:H30">
    <cfRule type="cellIs" dxfId="6" priority="174" operator="lessThan">
      <formula>0</formula>
    </cfRule>
  </conditionalFormatting>
  <conditionalFormatting sqref="I8:J8 D10:J11">
    <cfRule type="cellIs" dxfId="5" priority="61" operator="lessThan">
      <formula>0</formula>
    </cfRule>
  </conditionalFormatting>
  <conditionalFormatting sqref="K11:L11">
    <cfRule type="cellIs" dxfId="4" priority="60" operator="lessThan">
      <formula>0</formula>
    </cfRule>
  </conditionalFormatting>
  <conditionalFormatting sqref="T11:U11">
    <cfRule type="cellIs" dxfId="3" priority="36" operator="lessThan">
      <formula>0</formula>
    </cfRule>
  </conditionalFormatting>
  <conditionalFormatting sqref="AA7:AA8">
    <cfRule type="cellIs" dxfId="2" priority="66" operator="lessThan">
      <formula>0</formula>
    </cfRule>
  </conditionalFormatting>
  <conditionalFormatting sqref="AA10:AA11">
    <cfRule type="cellIs" dxfId="1" priority="64"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464"/>
  <sheetViews>
    <sheetView zoomScale="80" zoomScaleNormal="80" workbookViewId="0">
      <pane xSplit="1" ySplit="3" topLeftCell="B189" activePane="bottomRight" state="frozen"/>
      <selection pane="topRight" activeCell="B1" sqref="B1"/>
      <selection pane="bottomLeft" activeCell="A4" sqref="A4"/>
      <selection pane="bottomRight" activeCell="G201" sqref="G201"/>
    </sheetView>
  </sheetViews>
  <sheetFormatPr baseColWidth="10" defaultColWidth="0" defaultRowHeight="15"/>
  <cols>
    <col min="1" max="1" width="11.42578125" style="1" customWidth="1"/>
    <col min="2" max="2" width="13.42578125" style="6" customWidth="1"/>
    <col min="3" max="3" width="13.5703125" style="6" customWidth="1"/>
    <col min="4" max="6" width="11.28515625" style="6" customWidth="1"/>
    <col min="7" max="7" width="11.42578125" style="28" customWidth="1"/>
    <col min="8" max="8" width="11.42578125" style="1" customWidth="1"/>
    <col min="9" max="16384" width="11.42578125" style="1" hidden="1"/>
  </cols>
  <sheetData>
    <row r="1" spans="2:7" ht="21">
      <c r="B1" s="144" t="s">
        <v>19</v>
      </c>
      <c r="C1" s="144"/>
      <c r="D1" s="144"/>
      <c r="E1" s="144"/>
      <c r="F1" s="23"/>
      <c r="G1" s="1"/>
    </row>
    <row r="2" spans="2:7" ht="33.75" customHeight="1">
      <c r="B2" s="145"/>
      <c r="C2" s="145"/>
      <c r="D2" s="145"/>
      <c r="E2" s="144"/>
      <c r="F2" s="23"/>
      <c r="G2" s="3"/>
    </row>
    <row r="3" spans="2:7">
      <c r="B3" s="7" t="s">
        <v>20</v>
      </c>
      <c r="C3" s="7" t="s">
        <v>21</v>
      </c>
      <c r="D3" s="8"/>
      <c r="E3" s="8" t="s">
        <v>22</v>
      </c>
      <c r="F3" s="8"/>
      <c r="G3" s="27" t="s">
        <v>65</v>
      </c>
    </row>
    <row r="4" spans="2:7">
      <c r="B4" s="9">
        <v>39082</v>
      </c>
      <c r="C4" s="10">
        <v>0.09</v>
      </c>
      <c r="D4" s="11"/>
      <c r="E4" s="11">
        <v>604.54</v>
      </c>
      <c r="F4" s="11"/>
      <c r="G4" s="30">
        <v>0</v>
      </c>
    </row>
    <row r="5" spans="2:7">
      <c r="B5" s="9">
        <v>39113</v>
      </c>
      <c r="C5" s="10">
        <v>607.54999999999995</v>
      </c>
      <c r="E5" s="11">
        <v>0</v>
      </c>
      <c r="F5" s="11"/>
      <c r="G5" s="12">
        <v>0</v>
      </c>
    </row>
    <row r="6" spans="2:7">
      <c r="B6" s="9">
        <v>39141</v>
      </c>
      <c r="C6" s="10">
        <v>610.02</v>
      </c>
      <c r="E6" s="11">
        <v>0</v>
      </c>
      <c r="F6" s="11"/>
      <c r="G6" s="12">
        <v>0</v>
      </c>
    </row>
    <row r="7" spans="2:7">
      <c r="B7" s="9">
        <v>39172</v>
      </c>
      <c r="C7" s="10">
        <v>613.48</v>
      </c>
      <c r="E7" s="11">
        <v>0</v>
      </c>
      <c r="F7" s="11"/>
      <c r="G7" s="12">
        <v>0</v>
      </c>
    </row>
    <row r="8" spans="2:7">
      <c r="B8" s="9">
        <v>39202</v>
      </c>
      <c r="C8" s="10">
        <v>616.69000000000005</v>
      </c>
      <c r="E8" s="11">
        <v>0</v>
      </c>
      <c r="F8" s="11"/>
      <c r="G8" s="12">
        <v>0</v>
      </c>
    </row>
    <row r="9" spans="2:7">
      <c r="B9" s="9">
        <v>39233</v>
      </c>
      <c r="C9" s="10">
        <v>609.61</v>
      </c>
      <c r="E9" s="11">
        <v>736.35</v>
      </c>
      <c r="F9" s="11"/>
      <c r="G9" s="12">
        <v>0</v>
      </c>
    </row>
    <row r="10" spans="2:7">
      <c r="B10" s="9">
        <v>39263</v>
      </c>
      <c r="C10" s="10">
        <v>1350.27</v>
      </c>
      <c r="E10" s="11">
        <v>0</v>
      </c>
      <c r="F10" s="11"/>
      <c r="G10" s="12">
        <v>0</v>
      </c>
    </row>
    <row r="11" spans="2:7">
      <c r="B11" s="9">
        <v>39294</v>
      </c>
      <c r="C11" s="10">
        <v>1374.8</v>
      </c>
      <c r="E11" s="11">
        <v>0</v>
      </c>
      <c r="F11" s="11"/>
      <c r="G11" s="12">
        <v>0</v>
      </c>
    </row>
    <row r="12" spans="2:7">
      <c r="B12" s="9">
        <v>39325</v>
      </c>
      <c r="C12" s="10">
        <v>1388.52</v>
      </c>
      <c r="E12" s="11">
        <v>0</v>
      </c>
      <c r="F12" s="11"/>
      <c r="G12" s="12">
        <v>0</v>
      </c>
    </row>
    <row r="13" spans="2:7">
      <c r="B13" s="9">
        <v>39355</v>
      </c>
      <c r="C13" s="10">
        <v>1419.17</v>
      </c>
      <c r="E13" s="11">
        <v>0</v>
      </c>
      <c r="F13" s="11"/>
      <c r="G13" s="12">
        <v>0</v>
      </c>
    </row>
    <row r="14" spans="2:7">
      <c r="B14" s="9">
        <v>39386</v>
      </c>
      <c r="C14" s="10">
        <v>1435.86</v>
      </c>
      <c r="E14" s="11">
        <v>0</v>
      </c>
      <c r="F14" s="11"/>
      <c r="G14" s="12">
        <v>0</v>
      </c>
    </row>
    <row r="15" spans="2:7">
      <c r="B15" s="9">
        <v>39416</v>
      </c>
      <c r="C15" s="10">
        <v>1469.34</v>
      </c>
      <c r="E15" s="11">
        <v>0</v>
      </c>
      <c r="F15" s="11"/>
      <c r="G15" s="12">
        <v>0</v>
      </c>
    </row>
    <row r="16" spans="2:7">
      <c r="B16" s="9">
        <v>39447</v>
      </c>
      <c r="C16" s="10">
        <v>1466.35</v>
      </c>
      <c r="E16" s="11">
        <v>0</v>
      </c>
      <c r="F16" s="11"/>
      <c r="G16" s="12">
        <v>0</v>
      </c>
    </row>
    <row r="17" spans="2:7">
      <c r="B17" s="9">
        <v>39478</v>
      </c>
      <c r="C17" s="10">
        <v>1506.3</v>
      </c>
      <c r="E17" s="11">
        <v>0</v>
      </c>
      <c r="F17" s="11"/>
      <c r="G17" s="12">
        <v>0</v>
      </c>
    </row>
    <row r="18" spans="2:7">
      <c r="B18" s="9">
        <v>39507</v>
      </c>
      <c r="C18" s="10">
        <v>1536.97</v>
      </c>
      <c r="E18" s="11">
        <v>0</v>
      </c>
      <c r="F18" s="11"/>
      <c r="G18" s="12">
        <v>0</v>
      </c>
    </row>
    <row r="19" spans="2:7">
      <c r="B19" s="9">
        <v>39538</v>
      </c>
      <c r="C19" s="10">
        <v>1574.3</v>
      </c>
      <c r="E19" s="11">
        <v>0</v>
      </c>
      <c r="F19" s="11"/>
      <c r="G19" s="12">
        <v>0</v>
      </c>
    </row>
    <row r="20" spans="2:7">
      <c r="B20" s="9">
        <v>39568</v>
      </c>
      <c r="C20" s="10">
        <v>1543.36</v>
      </c>
      <c r="E20" s="11">
        <v>0</v>
      </c>
      <c r="F20" s="11"/>
      <c r="G20" s="12">
        <v>0</v>
      </c>
    </row>
    <row r="21" spans="2:7">
      <c r="B21" s="9">
        <v>39599</v>
      </c>
      <c r="C21" s="10">
        <v>1525.28</v>
      </c>
      <c r="E21" s="11">
        <v>909.07</v>
      </c>
      <c r="F21" s="11"/>
      <c r="G21" s="12">
        <v>0</v>
      </c>
    </row>
    <row r="22" spans="2:7">
      <c r="B22" s="9">
        <v>39629</v>
      </c>
      <c r="C22" s="10">
        <v>2451.71</v>
      </c>
      <c r="E22" s="11">
        <v>0</v>
      </c>
      <c r="F22" s="11"/>
      <c r="G22" s="12">
        <v>0</v>
      </c>
    </row>
    <row r="23" spans="2:7">
      <c r="B23" s="9">
        <v>39660</v>
      </c>
      <c r="C23" s="10">
        <v>2452.27</v>
      </c>
      <c r="E23" s="11">
        <v>0</v>
      </c>
      <c r="F23" s="11"/>
      <c r="G23" s="12">
        <v>0</v>
      </c>
    </row>
    <row r="24" spans="2:7">
      <c r="B24" s="9">
        <v>39691</v>
      </c>
      <c r="C24" s="10">
        <v>2414.5300000000002</v>
      </c>
      <c r="E24" s="11">
        <v>0</v>
      </c>
      <c r="F24" s="11"/>
      <c r="G24" s="12">
        <v>0</v>
      </c>
    </row>
    <row r="25" spans="2:7">
      <c r="B25" s="9">
        <v>39721</v>
      </c>
      <c r="C25" s="10">
        <v>2390.2199999999998</v>
      </c>
      <c r="E25" s="11">
        <v>0</v>
      </c>
      <c r="F25" s="11"/>
      <c r="G25" s="12">
        <v>0</v>
      </c>
    </row>
    <row r="26" spans="2:7">
      <c r="B26" s="9">
        <v>39752</v>
      </c>
      <c r="C26" s="10">
        <v>2330.66</v>
      </c>
      <c r="E26" s="11">
        <v>0</v>
      </c>
      <c r="F26" s="11"/>
      <c r="G26" s="12">
        <v>0</v>
      </c>
    </row>
    <row r="27" spans="2:7">
      <c r="B27" s="9">
        <v>39782</v>
      </c>
      <c r="C27" s="10">
        <v>2376.77</v>
      </c>
      <c r="E27" s="11">
        <v>0</v>
      </c>
      <c r="F27" s="11"/>
      <c r="G27" s="12">
        <v>0</v>
      </c>
    </row>
    <row r="28" spans="2:7">
      <c r="B28" s="9">
        <v>39813</v>
      </c>
      <c r="C28" s="10">
        <v>2506.7600000000002</v>
      </c>
      <c r="E28" s="11">
        <v>0</v>
      </c>
      <c r="F28" s="11"/>
      <c r="G28" s="12">
        <v>0</v>
      </c>
    </row>
    <row r="29" spans="2:7">
      <c r="B29" s="9">
        <v>39844</v>
      </c>
      <c r="C29" s="10">
        <v>2423.36</v>
      </c>
      <c r="E29" s="11">
        <v>0</v>
      </c>
      <c r="F29" s="11"/>
      <c r="G29" s="12">
        <v>0</v>
      </c>
    </row>
    <row r="30" spans="2:7">
      <c r="B30" s="9">
        <v>39872</v>
      </c>
      <c r="C30" s="10">
        <v>2397.7199999999998</v>
      </c>
      <c r="E30" s="11">
        <v>0</v>
      </c>
      <c r="F30" s="11"/>
      <c r="G30" s="12">
        <v>0</v>
      </c>
    </row>
    <row r="31" spans="2:7">
      <c r="B31" s="9">
        <v>39903</v>
      </c>
      <c r="C31" s="10">
        <v>2458.0700000000002</v>
      </c>
      <c r="E31" s="11">
        <v>0</v>
      </c>
      <c r="F31" s="11"/>
      <c r="G31" s="12">
        <v>0</v>
      </c>
    </row>
    <row r="32" spans="2:7">
      <c r="B32" s="9">
        <v>39933</v>
      </c>
      <c r="C32" s="10">
        <v>2447.63</v>
      </c>
      <c r="E32" s="11">
        <v>0</v>
      </c>
      <c r="F32" s="11"/>
      <c r="G32" s="12">
        <v>0</v>
      </c>
    </row>
    <row r="33" spans="2:7">
      <c r="B33" s="9">
        <v>39964</v>
      </c>
      <c r="C33" s="10">
        <v>2515.16</v>
      </c>
      <c r="E33" s="11">
        <v>0</v>
      </c>
      <c r="F33" s="11"/>
      <c r="G33" s="12">
        <v>0</v>
      </c>
    </row>
    <row r="34" spans="2:7">
      <c r="B34" s="9">
        <v>39994</v>
      </c>
      <c r="C34" s="10">
        <v>2503.09</v>
      </c>
      <c r="E34" s="11">
        <v>836.71</v>
      </c>
      <c r="F34" s="11"/>
      <c r="G34" s="12">
        <v>0</v>
      </c>
    </row>
    <row r="35" spans="2:7">
      <c r="B35" s="9">
        <v>40025</v>
      </c>
      <c r="C35" s="10">
        <v>3367.24</v>
      </c>
      <c r="E35" s="11">
        <v>0</v>
      </c>
      <c r="F35" s="11"/>
      <c r="G35" s="12">
        <v>0</v>
      </c>
    </row>
    <row r="36" spans="2:7">
      <c r="B36" s="9">
        <v>40056</v>
      </c>
      <c r="C36" s="10">
        <v>3407.09</v>
      </c>
      <c r="E36" s="11">
        <v>0</v>
      </c>
      <c r="F36" s="11"/>
      <c r="G36" s="12">
        <v>0</v>
      </c>
    </row>
    <row r="37" spans="2:7">
      <c r="B37" s="9">
        <v>40086</v>
      </c>
      <c r="C37" s="10">
        <v>3456.98</v>
      </c>
      <c r="E37" s="11">
        <v>0</v>
      </c>
      <c r="F37" s="11"/>
      <c r="G37" s="12">
        <v>0</v>
      </c>
    </row>
    <row r="38" spans="2:7">
      <c r="B38" s="9">
        <v>40117</v>
      </c>
      <c r="C38" s="10">
        <v>3471.94</v>
      </c>
      <c r="E38" s="11">
        <v>0</v>
      </c>
      <c r="F38" s="11"/>
      <c r="G38" s="12">
        <v>0</v>
      </c>
    </row>
    <row r="39" spans="2:7">
      <c r="B39" s="9">
        <v>40147</v>
      </c>
      <c r="C39" s="10">
        <v>3536.23</v>
      </c>
      <c r="E39" s="11">
        <v>0</v>
      </c>
      <c r="F39" s="11"/>
      <c r="G39" s="12">
        <v>0</v>
      </c>
    </row>
    <row r="40" spans="2:7">
      <c r="B40" s="9">
        <v>40178</v>
      </c>
      <c r="C40" s="10">
        <v>3420.83</v>
      </c>
      <c r="E40" s="11">
        <v>0</v>
      </c>
      <c r="F40" s="11"/>
      <c r="G40" s="12">
        <v>0</v>
      </c>
    </row>
    <row r="41" spans="2:7">
      <c r="B41" s="9">
        <v>40209</v>
      </c>
      <c r="C41" s="10">
        <v>3412.98</v>
      </c>
      <c r="E41" s="11">
        <v>0</v>
      </c>
      <c r="F41" s="11"/>
      <c r="G41" s="12">
        <v>0</v>
      </c>
    </row>
    <row r="42" spans="2:7">
      <c r="B42" s="9">
        <v>40237</v>
      </c>
      <c r="C42" s="10">
        <v>3406.66</v>
      </c>
      <c r="E42" s="11">
        <v>0</v>
      </c>
      <c r="F42" s="11"/>
      <c r="G42" s="12">
        <v>0</v>
      </c>
    </row>
    <row r="43" spans="2:7">
      <c r="B43" s="9">
        <v>40268</v>
      </c>
      <c r="C43" s="10">
        <v>3373.68</v>
      </c>
      <c r="E43" s="11">
        <v>0</v>
      </c>
      <c r="F43" s="11"/>
      <c r="G43" s="12">
        <v>0</v>
      </c>
    </row>
    <row r="44" spans="2:7">
      <c r="B44" s="9">
        <v>40298</v>
      </c>
      <c r="C44" s="10">
        <v>3364.87</v>
      </c>
      <c r="E44" s="11">
        <v>0</v>
      </c>
      <c r="F44" s="11"/>
      <c r="G44" s="12">
        <v>0</v>
      </c>
    </row>
    <row r="45" spans="2:7">
      <c r="B45" s="9">
        <v>40329</v>
      </c>
      <c r="C45" s="10">
        <v>3294.59</v>
      </c>
      <c r="E45" s="11">
        <v>0</v>
      </c>
      <c r="F45" s="11"/>
      <c r="G45" s="12">
        <v>0</v>
      </c>
    </row>
    <row r="46" spans="2:7">
      <c r="B46" s="9">
        <v>40359</v>
      </c>
      <c r="C46" s="10">
        <v>3318.9</v>
      </c>
      <c r="E46" s="11">
        <v>337.3</v>
      </c>
      <c r="F46" s="11"/>
      <c r="G46" s="12">
        <v>0</v>
      </c>
    </row>
    <row r="47" spans="2:7">
      <c r="B47" s="9">
        <v>40390</v>
      </c>
      <c r="C47" s="10">
        <v>3759.43</v>
      </c>
      <c r="E47" s="11">
        <v>0</v>
      </c>
      <c r="F47" s="11"/>
      <c r="G47" s="12">
        <v>0</v>
      </c>
    </row>
    <row r="48" spans="2:7">
      <c r="B48" s="9">
        <v>40421</v>
      </c>
      <c r="C48" s="10">
        <v>3762.72</v>
      </c>
      <c r="E48" s="11">
        <v>0</v>
      </c>
      <c r="F48" s="11"/>
      <c r="G48" s="12">
        <v>0</v>
      </c>
    </row>
    <row r="49" spans="2:7">
      <c r="B49" s="9">
        <v>40451</v>
      </c>
      <c r="C49" s="10">
        <v>3877.1</v>
      </c>
      <c r="E49" s="11">
        <v>0</v>
      </c>
      <c r="F49" s="11"/>
      <c r="G49" s="12">
        <v>0</v>
      </c>
    </row>
    <row r="50" spans="2:7">
      <c r="B50" s="9">
        <v>40482</v>
      </c>
      <c r="C50" s="10">
        <v>3918.11</v>
      </c>
      <c r="E50" s="11">
        <v>0</v>
      </c>
      <c r="F50" s="11"/>
      <c r="G50" s="12">
        <v>0</v>
      </c>
    </row>
    <row r="51" spans="2:7">
      <c r="B51" s="9">
        <v>40512</v>
      </c>
      <c r="C51" s="10">
        <v>3795.22</v>
      </c>
      <c r="E51" s="11">
        <v>0</v>
      </c>
      <c r="F51" s="11"/>
      <c r="G51" s="12">
        <v>0</v>
      </c>
    </row>
    <row r="52" spans="2:7">
      <c r="B52" s="9">
        <v>40543</v>
      </c>
      <c r="C52" s="10">
        <v>3836.7</v>
      </c>
      <c r="E52" s="11">
        <v>0</v>
      </c>
      <c r="F52" s="11"/>
      <c r="G52" s="12">
        <v>0</v>
      </c>
    </row>
    <row r="53" spans="2:7">
      <c r="B53" s="9">
        <v>40574</v>
      </c>
      <c r="C53" s="10">
        <v>3858.6</v>
      </c>
      <c r="E53" s="11">
        <v>0</v>
      </c>
      <c r="F53" s="11"/>
      <c r="G53" s="12">
        <v>0</v>
      </c>
    </row>
    <row r="54" spans="2:7">
      <c r="B54" s="9">
        <v>40602</v>
      </c>
      <c r="C54" s="10">
        <v>3871.26</v>
      </c>
      <c r="E54" s="11">
        <v>0</v>
      </c>
      <c r="F54" s="11"/>
      <c r="G54" s="12">
        <v>0</v>
      </c>
    </row>
    <row r="55" spans="2:7">
      <c r="B55" s="9">
        <v>40633</v>
      </c>
      <c r="C55" s="10">
        <v>3903.74</v>
      </c>
      <c r="E55" s="11">
        <v>0</v>
      </c>
      <c r="F55" s="11"/>
      <c r="G55" s="12">
        <v>0</v>
      </c>
    </row>
    <row r="56" spans="2:7">
      <c r="B56" s="9">
        <v>40663</v>
      </c>
      <c r="C56" s="10">
        <v>4002.66</v>
      </c>
      <c r="E56" s="11">
        <v>0</v>
      </c>
      <c r="F56" s="11"/>
      <c r="G56" s="12">
        <v>0</v>
      </c>
    </row>
    <row r="57" spans="2:7">
      <c r="B57" s="9">
        <v>40694</v>
      </c>
      <c r="C57" s="10">
        <v>3980.49</v>
      </c>
      <c r="E57" s="11">
        <v>0</v>
      </c>
      <c r="F57" s="11"/>
      <c r="G57" s="12">
        <v>0</v>
      </c>
    </row>
    <row r="58" spans="2:7">
      <c r="B58" s="9">
        <v>40724</v>
      </c>
      <c r="C58" s="10">
        <v>4000.9847456499992</v>
      </c>
      <c r="E58" s="11">
        <v>443.32335418999992</v>
      </c>
      <c r="F58" s="11"/>
      <c r="G58" s="12">
        <v>0</v>
      </c>
    </row>
    <row r="59" spans="2:7">
      <c r="B59" s="9">
        <v>40755</v>
      </c>
      <c r="C59" s="10">
        <v>4491.4165946200001</v>
      </c>
      <c r="E59" s="11">
        <v>0</v>
      </c>
      <c r="F59" s="11"/>
      <c r="G59" s="12">
        <v>0</v>
      </c>
    </row>
    <row r="60" spans="2:7">
      <c r="B60" s="9">
        <v>40786</v>
      </c>
      <c r="C60" s="10">
        <v>4546.2636313800003</v>
      </c>
      <c r="E60" s="11">
        <v>0</v>
      </c>
      <c r="F60" s="11"/>
      <c r="G60" s="12">
        <v>0</v>
      </c>
    </row>
    <row r="61" spans="2:7">
      <c r="B61" s="9">
        <v>40816</v>
      </c>
      <c r="C61" s="10">
        <v>4428.2131973399992</v>
      </c>
      <c r="E61" s="11">
        <v>0</v>
      </c>
      <c r="F61" s="11"/>
      <c r="G61" s="12">
        <v>0</v>
      </c>
    </row>
    <row r="62" spans="2:7">
      <c r="B62" s="9">
        <v>40847</v>
      </c>
      <c r="C62" s="10">
        <v>4493.6511727599991</v>
      </c>
      <c r="E62" s="11">
        <v>0</v>
      </c>
      <c r="F62" s="11"/>
      <c r="G62" s="12">
        <v>0</v>
      </c>
    </row>
    <row r="63" spans="2:7">
      <c r="B63" s="9">
        <v>40877</v>
      </c>
      <c r="C63" s="10">
        <v>4442.3168111300001</v>
      </c>
      <c r="E63" s="11">
        <v>0</v>
      </c>
      <c r="F63" s="11"/>
      <c r="G63" s="12">
        <v>0</v>
      </c>
    </row>
    <row r="64" spans="2:7">
      <c r="B64" s="9">
        <v>40908</v>
      </c>
      <c r="C64" s="10">
        <v>4405.5954183099993</v>
      </c>
      <c r="E64" s="11">
        <v>0</v>
      </c>
      <c r="F64" s="11"/>
      <c r="G64" s="12">
        <v>0</v>
      </c>
    </row>
    <row r="65" spans="2:7">
      <c r="B65" s="9">
        <v>40939</v>
      </c>
      <c r="C65" s="10">
        <v>4457.7310440000001</v>
      </c>
      <c r="E65" s="11">
        <v>0</v>
      </c>
      <c r="F65" s="11"/>
      <c r="G65" s="12">
        <v>0</v>
      </c>
    </row>
    <row r="66" spans="2:7">
      <c r="B66" s="9">
        <v>40968</v>
      </c>
      <c r="C66" s="10">
        <v>4464.6958310099999</v>
      </c>
      <c r="E66" s="11">
        <v>0</v>
      </c>
      <c r="F66" s="11"/>
      <c r="G66" s="12">
        <v>0</v>
      </c>
    </row>
    <row r="67" spans="2:7">
      <c r="B67" s="9">
        <v>40999</v>
      </c>
      <c r="C67" s="10">
        <v>4435.8829218500005</v>
      </c>
      <c r="E67" s="11">
        <v>0</v>
      </c>
      <c r="F67" s="11"/>
      <c r="G67" s="12">
        <v>0</v>
      </c>
    </row>
    <row r="68" spans="2:7">
      <c r="B68" s="9">
        <v>41029</v>
      </c>
      <c r="C68" s="10">
        <v>4471.4093841800004</v>
      </c>
      <c r="E68" s="11">
        <v>0</v>
      </c>
      <c r="F68" s="11"/>
      <c r="G68" s="12">
        <v>0</v>
      </c>
    </row>
    <row r="69" spans="2:7">
      <c r="B69" s="9">
        <v>41060</v>
      </c>
      <c r="C69" s="10">
        <v>4373.7284412299996</v>
      </c>
      <c r="E69" s="11">
        <v>0</v>
      </c>
      <c r="F69" s="11"/>
      <c r="G69" s="12">
        <v>0</v>
      </c>
    </row>
    <row r="70" spans="2:7">
      <c r="B70" s="9">
        <v>41090</v>
      </c>
      <c r="C70" s="10">
        <v>4425.1477039400006</v>
      </c>
      <c r="E70" s="11">
        <v>1197.3689266400002</v>
      </c>
      <c r="F70" s="11"/>
      <c r="G70" s="12">
        <v>0</v>
      </c>
    </row>
    <row r="71" spans="2:7">
      <c r="B71" s="9">
        <v>41121</v>
      </c>
      <c r="C71" s="10">
        <v>5702.6701384800008</v>
      </c>
      <c r="E71" s="11">
        <v>0</v>
      </c>
      <c r="F71" s="11"/>
      <c r="G71" s="12">
        <v>0</v>
      </c>
    </row>
    <row r="72" spans="2:7">
      <c r="B72" s="9">
        <v>41152</v>
      </c>
      <c r="C72" s="10">
        <v>5767.9400640699996</v>
      </c>
      <c r="E72" s="11">
        <v>0</v>
      </c>
      <c r="F72" s="11"/>
      <c r="G72" s="12">
        <v>0</v>
      </c>
    </row>
    <row r="73" spans="2:7">
      <c r="B73" s="9">
        <v>41182</v>
      </c>
      <c r="C73" s="10">
        <v>5852.9757182800004</v>
      </c>
      <c r="E73" s="11">
        <v>0</v>
      </c>
      <c r="F73" s="11"/>
      <c r="G73" s="12">
        <v>0</v>
      </c>
    </row>
    <row r="74" spans="2:7">
      <c r="B74" s="9">
        <v>41213</v>
      </c>
      <c r="C74" s="10">
        <v>5845.7840941499999</v>
      </c>
      <c r="E74" s="11">
        <v>0</v>
      </c>
      <c r="F74" s="11"/>
      <c r="G74" s="12">
        <v>0</v>
      </c>
    </row>
    <row r="75" spans="2:7">
      <c r="B75" s="9">
        <v>41243</v>
      </c>
      <c r="C75" s="10">
        <v>5869.6098344000002</v>
      </c>
      <c r="E75" s="11">
        <v>0</v>
      </c>
      <c r="F75" s="11"/>
      <c r="G75" s="12">
        <v>0</v>
      </c>
    </row>
    <row r="76" spans="2:7">
      <c r="B76" s="9">
        <v>41274</v>
      </c>
      <c r="C76" s="16">
        <v>5883.2542653299997</v>
      </c>
      <c r="E76" s="11">
        <v>0</v>
      </c>
      <c r="F76" s="11"/>
      <c r="G76" s="12">
        <v>0</v>
      </c>
    </row>
    <row r="77" spans="2:7">
      <c r="B77" s="9">
        <v>41305</v>
      </c>
      <c r="C77" s="11">
        <v>5890.1727480899999</v>
      </c>
      <c r="E77" s="11">
        <v>0</v>
      </c>
      <c r="F77" s="11"/>
      <c r="G77" s="12">
        <v>0</v>
      </c>
    </row>
    <row r="78" spans="2:7">
      <c r="B78" s="9">
        <v>41333</v>
      </c>
      <c r="C78" s="10">
        <v>5829.1336493199997</v>
      </c>
      <c r="E78" s="11">
        <v>0</v>
      </c>
      <c r="F78" s="11"/>
      <c r="G78" s="12">
        <v>0</v>
      </c>
    </row>
    <row r="79" spans="2:7">
      <c r="B79" s="9">
        <v>41364</v>
      </c>
      <c r="C79" s="10">
        <v>5844.9184455599998</v>
      </c>
      <c r="E79" s="11">
        <v>0</v>
      </c>
      <c r="F79" s="11"/>
      <c r="G79" s="12">
        <v>0</v>
      </c>
    </row>
    <row r="80" spans="2:7">
      <c r="B80" s="9">
        <v>41394</v>
      </c>
      <c r="C80" s="11">
        <v>5957.8206812199996</v>
      </c>
      <c r="E80" s="11">
        <v>0</v>
      </c>
      <c r="F80" s="11"/>
      <c r="G80" s="12">
        <v>0</v>
      </c>
    </row>
    <row r="81" spans="2:7">
      <c r="B81" s="9">
        <v>41425</v>
      </c>
      <c r="C81" s="11">
        <v>7148.3312421900009</v>
      </c>
      <c r="E81" s="11">
        <v>1376.7497866199999</v>
      </c>
      <c r="F81" s="11"/>
      <c r="G81" s="12">
        <v>0</v>
      </c>
    </row>
    <row r="82" spans="2:7">
      <c r="B82" s="9">
        <v>41455</v>
      </c>
      <c r="C82" s="11">
        <v>7006.3939856999996</v>
      </c>
      <c r="E82" s="11">
        <v>0</v>
      </c>
      <c r="F82" s="11"/>
      <c r="G82" s="12">
        <v>0</v>
      </c>
    </row>
    <row r="83" spans="2:7">
      <c r="B83" s="9">
        <v>41486</v>
      </c>
      <c r="C83" s="11">
        <v>7139.6550606500005</v>
      </c>
      <c r="E83" s="11">
        <v>0</v>
      </c>
      <c r="F83" s="11"/>
      <c r="G83" s="12">
        <v>0</v>
      </c>
    </row>
    <row r="84" spans="2:7">
      <c r="B84" s="9">
        <v>41517</v>
      </c>
      <c r="C84" s="11">
        <v>7084.7851194099994</v>
      </c>
      <c r="E84" s="11">
        <v>0</v>
      </c>
      <c r="F84" s="11"/>
      <c r="G84" s="12">
        <v>0</v>
      </c>
    </row>
    <row r="85" spans="2:7">
      <c r="B85" s="9">
        <v>41547</v>
      </c>
      <c r="C85" s="11">
        <v>7273.1356093099994</v>
      </c>
      <c r="E85" s="11">
        <v>0</v>
      </c>
      <c r="F85" s="11"/>
      <c r="G85" s="12">
        <v>0</v>
      </c>
    </row>
    <row r="86" spans="2:7">
      <c r="B86" s="9">
        <v>41578</v>
      </c>
      <c r="C86" s="17">
        <v>7378.7470625600008</v>
      </c>
      <c r="E86" s="11">
        <v>0</v>
      </c>
      <c r="F86" s="11"/>
      <c r="G86" s="12">
        <v>0</v>
      </c>
    </row>
    <row r="87" spans="2:7">
      <c r="B87" s="9">
        <v>41608</v>
      </c>
      <c r="C87" s="11">
        <v>7354.4228816000004</v>
      </c>
      <c r="E87" s="11">
        <v>0</v>
      </c>
      <c r="F87" s="11"/>
      <c r="G87" s="12">
        <v>0</v>
      </c>
    </row>
    <row r="88" spans="2:7">
      <c r="B88" s="9">
        <v>41639</v>
      </c>
      <c r="C88" s="11">
        <v>7335.11450547</v>
      </c>
      <c r="E88" s="11">
        <v>0</v>
      </c>
      <c r="F88" s="11"/>
      <c r="G88" s="12">
        <v>0</v>
      </c>
    </row>
    <row r="89" spans="2:7">
      <c r="B89" s="9">
        <v>41670</v>
      </c>
      <c r="C89" s="11">
        <v>7352.8471492299996</v>
      </c>
      <c r="E89" s="11">
        <v>0</v>
      </c>
      <c r="F89" s="11"/>
      <c r="G89" s="12">
        <v>0</v>
      </c>
    </row>
    <row r="90" spans="2:7">
      <c r="B90" s="9">
        <v>41698</v>
      </c>
      <c r="C90" s="11">
        <v>7499.1829499600008</v>
      </c>
      <c r="E90" s="11">
        <v>0</v>
      </c>
      <c r="F90" s="11"/>
      <c r="G90" s="12">
        <v>0</v>
      </c>
    </row>
    <row r="91" spans="2:7">
      <c r="B91" s="9">
        <v>41729</v>
      </c>
      <c r="C91" s="11">
        <v>7507.4076194099998</v>
      </c>
      <c r="E91" s="11">
        <v>0</v>
      </c>
      <c r="F91" s="11"/>
      <c r="G91" s="12">
        <v>0</v>
      </c>
    </row>
    <row r="92" spans="2:7">
      <c r="B92" s="9">
        <v>41759</v>
      </c>
      <c r="C92" s="11">
        <v>7598.1852454600012</v>
      </c>
      <c r="E92" s="11">
        <v>0</v>
      </c>
      <c r="F92" s="11"/>
      <c r="G92" s="12">
        <v>0</v>
      </c>
    </row>
    <row r="93" spans="2:7">
      <c r="B93" s="9">
        <v>41790</v>
      </c>
      <c r="C93" s="11">
        <v>7664.3196188600004</v>
      </c>
      <c r="E93" s="11">
        <v>0</v>
      </c>
      <c r="F93" s="11"/>
      <c r="G93" s="12">
        <v>0</v>
      </c>
    </row>
    <row r="94" spans="2:7">
      <c r="B94" s="9">
        <v>41820</v>
      </c>
      <c r="C94" s="11">
        <v>7736.8637163233088</v>
      </c>
      <c r="E94" s="11">
        <v>498.93481600669099</v>
      </c>
      <c r="F94" s="11"/>
      <c r="G94" s="12">
        <v>0</v>
      </c>
    </row>
    <row r="95" spans="2:7">
      <c r="B95" s="9">
        <v>41851</v>
      </c>
      <c r="C95" s="11">
        <v>8169.7869966799999</v>
      </c>
      <c r="E95" s="11">
        <v>0</v>
      </c>
      <c r="F95" s="11"/>
      <c r="G95" s="12">
        <v>0</v>
      </c>
    </row>
    <row r="96" spans="2:7">
      <c r="B96" s="9">
        <v>41882</v>
      </c>
      <c r="C96" s="11">
        <v>8248.6728051900009</v>
      </c>
      <c r="E96" s="11">
        <v>0</v>
      </c>
      <c r="F96" s="11"/>
      <c r="G96" s="12">
        <v>0</v>
      </c>
    </row>
    <row r="97" spans="2:7">
      <c r="B97" s="9">
        <v>41912</v>
      </c>
      <c r="C97" s="11">
        <v>7993.0479181400005</v>
      </c>
      <c r="E97" s="11">
        <v>0</v>
      </c>
      <c r="F97" s="11"/>
      <c r="G97" s="12">
        <v>0</v>
      </c>
    </row>
    <row r="98" spans="2:7">
      <c r="B98" s="9">
        <v>41943</v>
      </c>
      <c r="C98" s="11">
        <v>7999.6255454499997</v>
      </c>
      <c r="E98" s="11">
        <v>0</v>
      </c>
      <c r="F98" s="11"/>
      <c r="G98" s="12">
        <v>0</v>
      </c>
    </row>
    <row r="99" spans="2:7">
      <c r="B99" s="9">
        <v>41973</v>
      </c>
      <c r="C99" s="11">
        <v>8015.0371112900002</v>
      </c>
      <c r="E99" s="11">
        <v>0</v>
      </c>
      <c r="F99" s="11"/>
      <c r="G99" s="12">
        <v>0</v>
      </c>
    </row>
    <row r="100" spans="2:7">
      <c r="B100" s="9">
        <v>42004</v>
      </c>
      <c r="C100" s="11">
        <v>7943.6994030900005</v>
      </c>
      <c r="E100" s="11">
        <v>0</v>
      </c>
      <c r="F100" s="11"/>
      <c r="G100" s="12">
        <v>0</v>
      </c>
    </row>
    <row r="101" spans="2:7">
      <c r="B101" s="9">
        <v>42035</v>
      </c>
      <c r="C101" s="11">
        <v>7931.06033923</v>
      </c>
      <c r="E101" s="11">
        <v>0</v>
      </c>
      <c r="F101" s="11"/>
      <c r="G101" s="12">
        <v>0</v>
      </c>
    </row>
    <row r="102" spans="2:7">
      <c r="B102" s="9">
        <v>42063</v>
      </c>
      <c r="C102" s="11">
        <v>7942.0567500499992</v>
      </c>
      <c r="E102" s="11">
        <v>0</v>
      </c>
      <c r="F102" s="11"/>
      <c r="G102" s="12">
        <v>0</v>
      </c>
    </row>
    <row r="103" spans="2:7">
      <c r="B103" s="9">
        <v>42094</v>
      </c>
      <c r="C103" s="11">
        <v>7847.0270224400001</v>
      </c>
      <c r="D103" s="11"/>
      <c r="E103" s="11">
        <v>0</v>
      </c>
      <c r="F103" s="11"/>
      <c r="G103" s="12">
        <v>0</v>
      </c>
    </row>
    <row r="104" spans="2:7">
      <c r="B104" s="9">
        <v>42124</v>
      </c>
      <c r="C104" s="10">
        <v>7960.4968686900002</v>
      </c>
      <c r="E104" s="11">
        <v>0</v>
      </c>
      <c r="F104" s="11"/>
      <c r="G104" s="12">
        <v>0</v>
      </c>
    </row>
    <row r="105" spans="2:7">
      <c r="B105" s="9">
        <v>42155</v>
      </c>
      <c r="C105" s="10">
        <v>7829.87</v>
      </c>
      <c r="E105" s="11">
        <v>0</v>
      </c>
      <c r="F105" s="11"/>
      <c r="G105" s="12">
        <v>0</v>
      </c>
    </row>
    <row r="106" spans="2:7">
      <c r="B106" s="9">
        <v>42185</v>
      </c>
      <c r="C106" s="10">
        <v>8233.3700000000008</v>
      </c>
      <c r="E106" s="11">
        <v>463.88</v>
      </c>
      <c r="F106" s="11"/>
      <c r="G106" s="12">
        <v>0</v>
      </c>
    </row>
    <row r="107" spans="2:7">
      <c r="B107" s="9">
        <v>42216</v>
      </c>
      <c r="C107" s="10">
        <v>8265.7555279499993</v>
      </c>
      <c r="E107" s="11">
        <v>0</v>
      </c>
      <c r="F107" s="11"/>
      <c r="G107" s="12">
        <v>0</v>
      </c>
    </row>
    <row r="108" spans="2:7">
      <c r="B108" s="9">
        <v>42247</v>
      </c>
      <c r="C108" s="10">
        <v>8165.6743322700004</v>
      </c>
      <c r="E108" s="11">
        <v>0</v>
      </c>
      <c r="F108" s="11"/>
      <c r="G108" s="12">
        <v>0</v>
      </c>
    </row>
    <row r="109" spans="2:7">
      <c r="B109" s="9">
        <v>42277</v>
      </c>
      <c r="C109" s="10">
        <v>8142.7017994300004</v>
      </c>
      <c r="E109" s="11">
        <v>0</v>
      </c>
      <c r="F109" s="11"/>
      <c r="G109" s="12">
        <v>0</v>
      </c>
    </row>
    <row r="110" spans="2:7">
      <c r="B110" s="9">
        <v>42308</v>
      </c>
      <c r="C110" s="10">
        <v>8261.5063229999996</v>
      </c>
      <c r="E110" s="11">
        <v>0</v>
      </c>
      <c r="F110" s="11"/>
      <c r="G110" s="12">
        <v>0</v>
      </c>
    </row>
    <row r="111" spans="2:7">
      <c r="B111" s="9">
        <v>42338</v>
      </c>
      <c r="C111" s="10">
        <v>8137.2504469800006</v>
      </c>
      <c r="E111" s="11">
        <v>0</v>
      </c>
      <c r="F111" s="11"/>
      <c r="G111" s="12">
        <v>0</v>
      </c>
    </row>
    <row r="112" spans="2:7">
      <c r="B112" s="9">
        <v>42369</v>
      </c>
      <c r="C112" s="6">
        <v>8112.21</v>
      </c>
      <c r="E112" s="11">
        <v>0</v>
      </c>
      <c r="F112" s="11"/>
      <c r="G112" s="12">
        <v>0</v>
      </c>
    </row>
    <row r="113" spans="2:7">
      <c r="B113" s="9">
        <v>42400</v>
      </c>
      <c r="C113" s="11">
        <v>8095.5521462200013</v>
      </c>
      <c r="E113" s="11">
        <v>0</v>
      </c>
      <c r="F113" s="11"/>
      <c r="G113" s="12">
        <v>0</v>
      </c>
    </row>
    <row r="114" spans="2:7">
      <c r="B114" s="9">
        <v>42429</v>
      </c>
      <c r="C114" s="6">
        <v>8218.91</v>
      </c>
      <c r="E114" s="11">
        <v>0</v>
      </c>
      <c r="F114" s="11"/>
      <c r="G114" s="12">
        <v>0</v>
      </c>
    </row>
    <row r="115" spans="2:7">
      <c r="B115" s="9">
        <v>42460</v>
      </c>
      <c r="C115" s="6">
        <v>8529.41</v>
      </c>
      <c r="E115" s="11">
        <v>0</v>
      </c>
      <c r="F115" s="11"/>
      <c r="G115" s="12">
        <v>0</v>
      </c>
    </row>
    <row r="116" spans="2:7">
      <c r="B116" s="9">
        <v>42490</v>
      </c>
      <c r="C116" s="6">
        <v>8640.6299999999992</v>
      </c>
      <c r="E116" s="11">
        <v>0</v>
      </c>
      <c r="F116" s="11"/>
      <c r="G116" s="12">
        <v>0</v>
      </c>
    </row>
    <row r="117" spans="2:7">
      <c r="B117" s="9">
        <v>42521</v>
      </c>
      <c r="C117" s="17">
        <v>8549.4994644599992</v>
      </c>
      <c r="E117" s="11">
        <v>0</v>
      </c>
      <c r="F117" s="11"/>
      <c r="G117" s="12">
        <v>0</v>
      </c>
    </row>
    <row r="118" spans="2:7">
      <c r="B118" s="9">
        <v>42551</v>
      </c>
      <c r="C118" s="6">
        <v>8751.8700000000008</v>
      </c>
      <c r="E118" s="11">
        <v>462.29</v>
      </c>
      <c r="F118" s="11"/>
      <c r="G118" s="12">
        <v>0</v>
      </c>
    </row>
    <row r="119" spans="2:7">
      <c r="B119" s="9">
        <v>42582</v>
      </c>
      <c r="C119" s="11">
        <v>9348.2453520300005</v>
      </c>
      <c r="E119" s="11">
        <v>0</v>
      </c>
      <c r="F119" s="11"/>
      <c r="G119" s="12">
        <v>0</v>
      </c>
    </row>
    <row r="120" spans="2:7">
      <c r="B120" s="9">
        <v>42613</v>
      </c>
      <c r="C120" s="11">
        <v>9360.3885957099992</v>
      </c>
      <c r="E120" s="11">
        <v>0</v>
      </c>
      <c r="F120" s="11"/>
      <c r="G120" s="12">
        <v>0</v>
      </c>
    </row>
    <row r="121" spans="2:7">
      <c r="B121" s="9">
        <v>42643</v>
      </c>
      <c r="C121" s="11">
        <v>9403.4400760999979</v>
      </c>
      <c r="E121" s="11">
        <v>0</v>
      </c>
      <c r="F121" s="11"/>
      <c r="G121" s="12">
        <v>0</v>
      </c>
    </row>
    <row r="122" spans="2:7">
      <c r="B122" s="9">
        <v>42674</v>
      </c>
      <c r="C122" s="11">
        <v>9135.292790219999</v>
      </c>
      <c r="E122" s="11">
        <v>0</v>
      </c>
      <c r="F122" s="11"/>
      <c r="G122" s="12">
        <v>0</v>
      </c>
    </row>
    <row r="123" spans="2:7">
      <c r="B123" s="9">
        <v>42704</v>
      </c>
      <c r="C123" s="11">
        <v>8843.3632383099994</v>
      </c>
      <c r="E123" s="11">
        <v>0</v>
      </c>
      <c r="F123" s="11"/>
      <c r="G123" s="12">
        <v>0</v>
      </c>
    </row>
    <row r="124" spans="2:7">
      <c r="B124" s="9">
        <v>42735</v>
      </c>
      <c r="C124" s="11">
        <v>8862.074811370001</v>
      </c>
      <c r="E124" s="11">
        <v>0</v>
      </c>
      <c r="F124" s="11"/>
      <c r="G124" s="12">
        <v>0</v>
      </c>
    </row>
    <row r="125" spans="2:7">
      <c r="B125" s="9">
        <v>42766</v>
      </c>
      <c r="C125" s="11">
        <v>8993.9632827900004</v>
      </c>
      <c r="E125" s="11">
        <v>0</v>
      </c>
      <c r="F125" s="11"/>
      <c r="G125" s="12">
        <v>0</v>
      </c>
    </row>
    <row r="126" spans="2:7">
      <c r="B126" s="9">
        <v>42794</v>
      </c>
      <c r="C126" s="11">
        <v>9067.8442654500013</v>
      </c>
      <c r="E126" s="11">
        <v>0</v>
      </c>
      <c r="F126" s="11"/>
      <c r="G126" s="12">
        <v>0</v>
      </c>
    </row>
    <row r="127" spans="2:7">
      <c r="B127" s="9">
        <v>42825</v>
      </c>
      <c r="C127" s="11">
        <v>9096.985751350001</v>
      </c>
      <c r="E127" s="11">
        <v>0</v>
      </c>
      <c r="F127" s="11"/>
      <c r="G127" s="12">
        <v>0</v>
      </c>
    </row>
    <row r="128" spans="2:7">
      <c r="B128" s="9">
        <v>42855</v>
      </c>
      <c r="C128" s="11">
        <v>9233.9300746699992</v>
      </c>
      <c r="E128" s="11">
        <v>0</v>
      </c>
      <c r="F128" s="11"/>
      <c r="G128" s="12">
        <v>0</v>
      </c>
    </row>
    <row r="129" spans="2:7">
      <c r="B129" s="9">
        <v>42886</v>
      </c>
      <c r="C129" s="11">
        <v>9374.0583153199987</v>
      </c>
      <c r="E129" s="11">
        <v>0</v>
      </c>
      <c r="F129" s="11"/>
      <c r="G129" s="12">
        <v>0</v>
      </c>
    </row>
    <row r="130" spans="2:7">
      <c r="B130" s="9">
        <v>42916</v>
      </c>
      <c r="C130" s="11">
        <v>9363.5430259799996</v>
      </c>
      <c r="E130" s="11">
        <v>505.15019870999998</v>
      </c>
      <c r="F130" s="11"/>
      <c r="G130" s="12">
        <v>0</v>
      </c>
    </row>
    <row r="131" spans="2:7">
      <c r="B131" s="9">
        <v>42947</v>
      </c>
      <c r="C131" s="11">
        <v>10055.49383678</v>
      </c>
      <c r="E131" s="11">
        <v>0</v>
      </c>
      <c r="F131" s="11"/>
      <c r="G131" s="12">
        <v>0</v>
      </c>
    </row>
    <row r="132" spans="2:7">
      <c r="B132" s="9">
        <v>42978</v>
      </c>
      <c r="C132" s="11">
        <v>10155.145422679998</v>
      </c>
      <c r="E132" s="11">
        <v>0</v>
      </c>
      <c r="F132" s="11"/>
      <c r="G132" s="12">
        <v>0</v>
      </c>
    </row>
    <row r="133" spans="2:7">
      <c r="B133" s="9">
        <v>43008</v>
      </c>
      <c r="C133" s="11">
        <v>9799.7462435699908</v>
      </c>
      <c r="E133" s="11">
        <v>0</v>
      </c>
      <c r="F133" s="11"/>
      <c r="G133" s="12">
        <v>313.94659704000003</v>
      </c>
    </row>
    <row r="134" spans="2:7">
      <c r="B134" s="9">
        <v>43039</v>
      </c>
      <c r="C134" s="11">
        <v>9805.4566484400002</v>
      </c>
      <c r="E134" s="11">
        <v>0</v>
      </c>
      <c r="F134" s="11"/>
      <c r="G134" s="12">
        <v>0</v>
      </c>
    </row>
    <row r="135" spans="2:7">
      <c r="B135" s="9">
        <v>43069</v>
      </c>
      <c r="C135" s="11">
        <v>9941.89</v>
      </c>
      <c r="E135" s="11">
        <v>0</v>
      </c>
      <c r="F135" s="11"/>
      <c r="G135" s="12">
        <v>0</v>
      </c>
    </row>
    <row r="136" spans="2:7">
      <c r="B136" s="9">
        <v>43100</v>
      </c>
      <c r="C136" s="11">
        <v>10010.951766169999</v>
      </c>
      <c r="E136" s="11">
        <v>0</v>
      </c>
      <c r="F136" s="11"/>
      <c r="G136" s="12">
        <v>0</v>
      </c>
    </row>
    <row r="137" spans="2:7">
      <c r="B137" s="9">
        <v>43131</v>
      </c>
      <c r="C137" s="11">
        <v>10218.256100160001</v>
      </c>
      <c r="E137" s="11">
        <v>0</v>
      </c>
      <c r="F137" s="11"/>
      <c r="G137" s="12">
        <v>0</v>
      </c>
    </row>
    <row r="138" spans="2:7">
      <c r="B138" s="9">
        <v>43159</v>
      </c>
      <c r="C138" s="11">
        <v>10049.1419962</v>
      </c>
      <c r="E138" s="11">
        <v>0</v>
      </c>
      <c r="F138" s="11"/>
      <c r="G138" s="12">
        <v>0</v>
      </c>
    </row>
    <row r="139" spans="2:7">
      <c r="B139" s="9">
        <v>43190</v>
      </c>
      <c r="C139" s="11">
        <v>10123.760006930001</v>
      </c>
      <c r="E139" s="11">
        <v>0</v>
      </c>
      <c r="F139" s="11"/>
      <c r="G139" s="12">
        <v>0</v>
      </c>
    </row>
    <row r="140" spans="2:7">
      <c r="B140" s="9">
        <v>43220</v>
      </c>
      <c r="C140" s="11">
        <v>9990.9625813399998</v>
      </c>
      <c r="E140" s="11">
        <v>0</v>
      </c>
      <c r="F140" s="11"/>
      <c r="G140" s="12">
        <v>0</v>
      </c>
    </row>
    <row r="141" spans="2:7">
      <c r="B141" s="9">
        <v>43251</v>
      </c>
      <c r="C141" s="11">
        <v>9913.7385467999993</v>
      </c>
      <c r="E141" s="11">
        <v>0</v>
      </c>
      <c r="F141" s="11"/>
      <c r="G141" s="12">
        <v>0</v>
      </c>
    </row>
    <row r="142" spans="2:7">
      <c r="B142" s="9">
        <v>43281</v>
      </c>
      <c r="C142" s="11">
        <v>9870.5935202000001</v>
      </c>
      <c r="E142" s="11">
        <v>0</v>
      </c>
      <c r="F142" s="11"/>
      <c r="G142" s="12">
        <v>0</v>
      </c>
    </row>
    <row r="143" spans="2:7">
      <c r="B143" s="9">
        <v>43312</v>
      </c>
      <c r="C143" s="11">
        <v>9908.7543925699993</v>
      </c>
      <c r="E143" s="11">
        <v>0</v>
      </c>
      <c r="F143" s="11"/>
      <c r="G143" s="12">
        <v>0</v>
      </c>
    </row>
    <row r="144" spans="2:7">
      <c r="B144" s="9">
        <v>43343</v>
      </c>
      <c r="C144" s="11">
        <v>9917.5441066300009</v>
      </c>
      <c r="E144" s="11">
        <v>0</v>
      </c>
      <c r="F144" s="11"/>
      <c r="G144" s="12">
        <v>0</v>
      </c>
    </row>
    <row r="145" spans="2:7">
      <c r="B145" s="9">
        <v>43373</v>
      </c>
      <c r="C145" s="11">
        <v>10103.905792709998</v>
      </c>
      <c r="E145" s="11">
        <v>541.57625513999994</v>
      </c>
      <c r="F145" s="11"/>
      <c r="G145" s="12">
        <v>295.22518452000003</v>
      </c>
    </row>
    <row r="146" spans="2:7">
      <c r="B146" s="9">
        <v>43404</v>
      </c>
      <c r="C146" s="11">
        <v>9861.3485008299995</v>
      </c>
      <c r="E146" s="11">
        <v>0</v>
      </c>
      <c r="F146" s="11"/>
      <c r="G146" s="12">
        <v>0</v>
      </c>
    </row>
    <row r="147" spans="2:7">
      <c r="B147" s="9">
        <v>43434</v>
      </c>
      <c r="C147" s="11">
        <v>9878.2032269599986</v>
      </c>
      <c r="E147" s="11">
        <v>0</v>
      </c>
      <c r="F147" s="11"/>
      <c r="G147" s="12">
        <v>0</v>
      </c>
    </row>
    <row r="148" spans="2:7">
      <c r="B148" s="9">
        <v>43465</v>
      </c>
      <c r="C148" s="11">
        <v>9663.2495183499996</v>
      </c>
      <c r="E148" s="11">
        <v>0</v>
      </c>
      <c r="F148" s="11"/>
      <c r="G148" s="12">
        <v>229.82748205999999</v>
      </c>
    </row>
    <row r="149" spans="2:7">
      <c r="B149" s="9">
        <v>43496</v>
      </c>
      <c r="C149" s="11">
        <v>9933.0309380400013</v>
      </c>
      <c r="E149" s="11">
        <v>0</v>
      </c>
      <c r="F149" s="11"/>
      <c r="G149" s="12">
        <v>0</v>
      </c>
    </row>
    <row r="150" spans="2:7">
      <c r="B150" s="9">
        <v>43493</v>
      </c>
      <c r="C150" s="11">
        <v>9973.2158861900007</v>
      </c>
      <c r="E150" s="11">
        <v>0</v>
      </c>
      <c r="F150" s="11"/>
      <c r="G150" s="12">
        <v>0</v>
      </c>
    </row>
    <row r="151" spans="2:7">
      <c r="B151" s="9">
        <v>43555</v>
      </c>
      <c r="C151" s="11">
        <v>10106.131916280001</v>
      </c>
      <c r="E151" s="11">
        <v>0</v>
      </c>
      <c r="F151" s="11"/>
      <c r="G151" s="12">
        <v>0</v>
      </c>
    </row>
    <row r="152" spans="2:7">
      <c r="B152" s="9">
        <v>43585</v>
      </c>
      <c r="C152" s="11">
        <v>10179.39645342</v>
      </c>
      <c r="E152" s="11">
        <v>0</v>
      </c>
      <c r="F152" s="11"/>
      <c r="G152" s="12">
        <v>0</v>
      </c>
    </row>
    <row r="153" spans="2:7">
      <c r="B153" s="9">
        <v>43616</v>
      </c>
      <c r="C153" s="11">
        <v>10112.408456120002</v>
      </c>
      <c r="E153" s="11">
        <v>0</v>
      </c>
      <c r="F153" s="11"/>
      <c r="G153" s="12">
        <v>0</v>
      </c>
    </row>
    <row r="154" spans="2:7">
      <c r="B154" s="9">
        <v>43646</v>
      </c>
      <c r="C154" s="11">
        <v>10435.68626572</v>
      </c>
      <c r="E154" s="11">
        <v>563.88934682000001</v>
      </c>
      <c r="F154" s="11"/>
      <c r="G154" s="12">
        <v>576.50961198000005</v>
      </c>
    </row>
    <row r="155" spans="2:7">
      <c r="B155" s="9">
        <v>43677</v>
      </c>
      <c r="C155" s="11">
        <v>10435.668671309999</v>
      </c>
      <c r="E155" s="11">
        <v>0</v>
      </c>
      <c r="F155" s="11"/>
      <c r="G155" s="12">
        <v>0</v>
      </c>
    </row>
    <row r="156" spans="2:7">
      <c r="B156" s="9">
        <v>43708</v>
      </c>
      <c r="C156" s="11">
        <v>10504.811112610001</v>
      </c>
      <c r="E156" s="11">
        <v>0</v>
      </c>
      <c r="F156" s="11"/>
      <c r="G156" s="12">
        <v>0</v>
      </c>
    </row>
    <row r="157" spans="2:7">
      <c r="B157" s="9">
        <v>43738</v>
      </c>
      <c r="C157" s="11">
        <v>10498.417779030002</v>
      </c>
      <c r="E157" s="11">
        <v>0</v>
      </c>
      <c r="F157" s="11"/>
      <c r="G157" s="12">
        <v>0</v>
      </c>
    </row>
    <row r="158" spans="2:7">
      <c r="B158" s="9">
        <v>43769</v>
      </c>
      <c r="C158" s="11">
        <v>10626.311805580001</v>
      </c>
      <c r="E158" s="11">
        <v>0</v>
      </c>
      <c r="F158" s="11"/>
      <c r="G158" s="12">
        <v>0</v>
      </c>
    </row>
    <row r="159" spans="2:7">
      <c r="B159" s="9">
        <v>43799</v>
      </c>
      <c r="C159" s="11">
        <v>10645.9392054</v>
      </c>
      <c r="E159" s="11">
        <v>0</v>
      </c>
      <c r="F159" s="11"/>
      <c r="G159" s="12">
        <v>0</v>
      </c>
    </row>
    <row r="160" spans="2:7">
      <c r="B160" s="9">
        <v>43830</v>
      </c>
      <c r="C160" s="11">
        <v>10812.08407877</v>
      </c>
      <c r="E160" s="11">
        <v>0</v>
      </c>
      <c r="F160" s="11"/>
      <c r="G160" s="12">
        <v>0</v>
      </c>
    </row>
    <row r="161" spans="2:7">
      <c r="B161" s="9">
        <v>43861</v>
      </c>
      <c r="C161" s="11">
        <v>10872.909959840001</v>
      </c>
      <c r="E161" s="11">
        <v>0</v>
      </c>
      <c r="F161" s="11"/>
      <c r="G161" s="12">
        <v>0</v>
      </c>
    </row>
    <row r="162" spans="2:7">
      <c r="B162" s="9">
        <v>43890</v>
      </c>
      <c r="C162" s="11">
        <v>10630.2115187</v>
      </c>
      <c r="E162" s="11">
        <v>0</v>
      </c>
      <c r="F162" s="11"/>
      <c r="G162" s="12">
        <v>0</v>
      </c>
    </row>
    <row r="163" spans="2:7">
      <c r="B163" s="9">
        <v>43921</v>
      </c>
      <c r="C163" s="11">
        <v>9922.519412040001</v>
      </c>
      <c r="E163" s="11">
        <v>0</v>
      </c>
      <c r="F163" s="11"/>
      <c r="G163" s="12">
        <v>0</v>
      </c>
    </row>
    <row r="164" spans="2:7">
      <c r="B164" s="9">
        <v>43951</v>
      </c>
      <c r="C164" s="11">
        <f>C137</f>
        <v>10218.256100160001</v>
      </c>
      <c r="E164" s="11">
        <v>0</v>
      </c>
      <c r="F164" s="11"/>
      <c r="G164" s="12">
        <v>0</v>
      </c>
    </row>
    <row r="165" spans="2:7">
      <c r="B165" s="9">
        <v>43982</v>
      </c>
      <c r="C165" s="11">
        <v>10603.840158200001</v>
      </c>
      <c r="E165" s="11">
        <v>0</v>
      </c>
      <c r="F165" s="11"/>
      <c r="G165" s="12">
        <v>0</v>
      </c>
    </row>
    <row r="166" spans="2:7">
      <c r="B166" s="9">
        <v>44012</v>
      </c>
      <c r="C166" s="42">
        <v>10786.56953563</v>
      </c>
      <c r="E166" s="11">
        <v>0</v>
      </c>
      <c r="F166" s="11"/>
      <c r="G166" s="12">
        <v>0</v>
      </c>
    </row>
    <row r="167" spans="2:7">
      <c r="B167" s="9">
        <v>44043</v>
      </c>
      <c r="C167" s="42">
        <v>11232.368953740001</v>
      </c>
      <c r="D167" s="42"/>
      <c r="E167" s="11">
        <v>0</v>
      </c>
      <c r="F167" s="11"/>
      <c r="G167" s="12">
        <v>0</v>
      </c>
    </row>
    <row r="168" spans="2:7">
      <c r="B168" s="9">
        <v>44074</v>
      </c>
      <c r="C168" s="42">
        <v>11436.49515975</v>
      </c>
      <c r="E168" s="11">
        <v>0</v>
      </c>
      <c r="F168" s="11"/>
      <c r="G168" s="12">
        <v>0</v>
      </c>
    </row>
    <row r="169" spans="2:7">
      <c r="B169" s="9">
        <v>44104</v>
      </c>
      <c r="C169" s="43">
        <v>11239.22232361</v>
      </c>
      <c r="E169" s="11">
        <v>0</v>
      </c>
      <c r="F169" s="11"/>
      <c r="G169" s="12">
        <v>0</v>
      </c>
    </row>
    <row r="170" spans="2:7">
      <c r="B170" s="9">
        <v>44135</v>
      </c>
      <c r="C170" s="43">
        <v>9614.0286652900013</v>
      </c>
      <c r="E170" s="11">
        <v>0</v>
      </c>
      <c r="F170" s="11"/>
      <c r="G170" s="12">
        <v>1576.47523948</v>
      </c>
    </row>
    <row r="171" spans="2:7">
      <c r="B171" s="9">
        <v>44165</v>
      </c>
      <c r="C171" s="11">
        <v>9977.3812345400002</v>
      </c>
      <c r="E171" s="11">
        <v>0</v>
      </c>
      <c r="F171" s="11"/>
      <c r="G171" s="12">
        <v>0</v>
      </c>
    </row>
    <row r="172" spans="2:7">
      <c r="B172" s="9">
        <v>44196</v>
      </c>
      <c r="C172" s="43">
        <v>10156.827472120001</v>
      </c>
      <c r="E172" s="11">
        <v>0</v>
      </c>
      <c r="F172" s="11"/>
      <c r="G172" s="12">
        <v>0</v>
      </c>
    </row>
    <row r="173" spans="2:7">
      <c r="B173" s="9">
        <v>44227</v>
      </c>
      <c r="C173" s="43">
        <v>10105.54314211</v>
      </c>
      <c r="E173" s="11">
        <v>0</v>
      </c>
      <c r="F173" s="11"/>
      <c r="G173" s="12">
        <v>0</v>
      </c>
    </row>
    <row r="174" spans="2:7">
      <c r="B174" s="9">
        <v>44255</v>
      </c>
      <c r="C174" s="42">
        <v>10082.68653175</v>
      </c>
      <c r="E174" s="11">
        <v>0</v>
      </c>
      <c r="F174" s="11"/>
      <c r="G174" s="12">
        <v>0</v>
      </c>
    </row>
    <row r="175" spans="2:7">
      <c r="B175" s="9">
        <v>44286</v>
      </c>
      <c r="C175" s="54">
        <v>10080.115985660001</v>
      </c>
      <c r="E175" s="11">
        <v>0</v>
      </c>
      <c r="F175" s="11"/>
      <c r="G175" s="12">
        <v>0</v>
      </c>
    </row>
    <row r="176" spans="2:7">
      <c r="B176" s="9">
        <v>44316</v>
      </c>
      <c r="C176" s="43">
        <v>8774.5387999300001</v>
      </c>
      <c r="E176" s="11">
        <v>0</v>
      </c>
      <c r="F176" s="11"/>
      <c r="G176" s="12">
        <v>1481.82244438</v>
      </c>
    </row>
    <row r="177" spans="2:7">
      <c r="B177" s="9">
        <v>44347</v>
      </c>
      <c r="C177" s="43">
        <v>8870.8899928299998</v>
      </c>
      <c r="E177" s="11">
        <v>0</v>
      </c>
      <c r="F177" s="11"/>
      <c r="G177" s="12">
        <v>0</v>
      </c>
    </row>
    <row r="178" spans="2:7">
      <c r="B178" s="9">
        <v>44377</v>
      </c>
      <c r="C178" s="43">
        <v>7386.48391627</v>
      </c>
      <c r="E178" s="11">
        <v>0</v>
      </c>
      <c r="F178" s="11"/>
      <c r="G178" s="12">
        <v>1477.9940326200001</v>
      </c>
    </row>
    <row r="179" spans="2:7">
      <c r="B179" s="9">
        <v>44408</v>
      </c>
      <c r="C179" s="43">
        <v>7478.7292752399999</v>
      </c>
      <c r="E179" s="11">
        <v>0</v>
      </c>
      <c r="F179" s="11"/>
      <c r="G179" s="12">
        <v>0</v>
      </c>
    </row>
    <row r="180" spans="2:7">
      <c r="B180" s="9">
        <v>44439</v>
      </c>
      <c r="C180" s="43">
        <v>7520.60325758</v>
      </c>
      <c r="E180" s="11">
        <v>0</v>
      </c>
      <c r="F180" s="11"/>
      <c r="G180" s="12">
        <v>0</v>
      </c>
    </row>
    <row r="181" spans="2:7">
      <c r="B181" s="9">
        <v>44469</v>
      </c>
      <c r="C181" s="42">
        <v>7331.3929422399997</v>
      </c>
      <c r="E181" s="11">
        <v>0</v>
      </c>
      <c r="F181" s="11"/>
      <c r="G181" s="12">
        <v>0</v>
      </c>
    </row>
    <row r="182" spans="2:7">
      <c r="B182" s="9">
        <v>44500</v>
      </c>
      <c r="C182" s="42">
        <v>7452.7832587000003</v>
      </c>
      <c r="E182" s="11">
        <v>0</v>
      </c>
      <c r="F182" s="11"/>
      <c r="G182" s="12">
        <v>0</v>
      </c>
    </row>
    <row r="183" spans="2:7">
      <c r="B183" s="9">
        <v>44530</v>
      </c>
      <c r="C183" s="42">
        <v>7374.4661848100004</v>
      </c>
      <c r="E183" s="11">
        <v>0</v>
      </c>
      <c r="F183" s="11"/>
      <c r="G183" s="12">
        <v>0</v>
      </c>
    </row>
    <row r="184" spans="2:7">
      <c r="B184" s="9">
        <v>44561</v>
      </c>
      <c r="C184" s="42">
        <v>7472.9276121000003</v>
      </c>
      <c r="E184" s="11">
        <v>0</v>
      </c>
      <c r="F184" s="11"/>
      <c r="G184" s="12">
        <v>0</v>
      </c>
    </row>
    <row r="185" spans="2:7">
      <c r="B185" s="9">
        <v>44592</v>
      </c>
      <c r="C185" s="42">
        <v>7242.719563730001</v>
      </c>
      <c r="E185" s="11">
        <v>0</v>
      </c>
      <c r="F185" s="11"/>
      <c r="G185" s="12">
        <v>0</v>
      </c>
    </row>
    <row r="186" spans="2:7">
      <c r="B186" s="9">
        <v>44620</v>
      </c>
      <c r="C186" s="42">
        <v>7130.3884944399997</v>
      </c>
      <c r="E186" s="11">
        <v>0</v>
      </c>
      <c r="F186" s="11"/>
      <c r="G186" s="12">
        <v>0</v>
      </c>
    </row>
    <row r="187" spans="2:7">
      <c r="B187" s="9">
        <v>44651</v>
      </c>
      <c r="C187" s="42">
        <v>7059.4430755499998</v>
      </c>
      <c r="E187" s="11">
        <v>0</v>
      </c>
      <c r="F187" s="11"/>
      <c r="G187" s="12">
        <v>0</v>
      </c>
    </row>
    <row r="188" spans="2:7">
      <c r="B188" s="9">
        <v>44681</v>
      </c>
      <c r="C188" s="42">
        <v>6619.3197380699994</v>
      </c>
      <c r="E188" s="11">
        <v>0</v>
      </c>
      <c r="F188" s="11"/>
      <c r="G188" s="12">
        <v>0</v>
      </c>
    </row>
    <row r="189" spans="2:7">
      <c r="B189" s="9">
        <v>44712</v>
      </c>
      <c r="C189" s="42">
        <v>6613.5045016900031</v>
      </c>
      <c r="E189" s="11">
        <v>0</v>
      </c>
      <c r="F189" s="11"/>
      <c r="G189" s="12">
        <v>0</v>
      </c>
    </row>
    <row r="190" spans="2:7">
      <c r="B190" s="9">
        <v>44742</v>
      </c>
      <c r="C190" s="42">
        <v>6789.4909319799999</v>
      </c>
      <c r="E190" s="11">
        <v>531.59862391000001</v>
      </c>
      <c r="F190" s="11"/>
      <c r="G190" s="12">
        <v>0</v>
      </c>
    </row>
    <row r="191" spans="2:7">
      <c r="B191" s="9">
        <v>44773</v>
      </c>
      <c r="C191" s="42">
        <v>7061.4042663000037</v>
      </c>
      <c r="E191" s="11">
        <v>0</v>
      </c>
      <c r="F191" s="11"/>
      <c r="G191" s="12">
        <v>0</v>
      </c>
    </row>
    <row r="192" spans="2:7">
      <c r="B192" s="9">
        <v>44804</v>
      </c>
      <c r="C192" s="42">
        <v>6792.819398560001</v>
      </c>
      <c r="E192" s="11">
        <v>0</v>
      </c>
      <c r="F192" s="11"/>
      <c r="G192" s="12">
        <v>0</v>
      </c>
    </row>
    <row r="193" spans="2:7">
      <c r="B193" s="9">
        <v>44834</v>
      </c>
      <c r="C193" s="42">
        <v>6336.0324157199993</v>
      </c>
      <c r="E193" s="11">
        <v>0</v>
      </c>
      <c r="F193" s="11"/>
      <c r="G193" s="12">
        <v>0</v>
      </c>
    </row>
    <row r="194" spans="2:7">
      <c r="B194" s="9">
        <v>44865</v>
      </c>
      <c r="C194" s="42">
        <v>6450.92853526</v>
      </c>
      <c r="E194" s="11">
        <v>0</v>
      </c>
      <c r="F194" s="11"/>
      <c r="G194" s="12">
        <v>0</v>
      </c>
    </row>
    <row r="195" spans="2:7">
      <c r="B195" s="9">
        <v>44895</v>
      </c>
      <c r="C195" s="42">
        <v>6816.1873520400004</v>
      </c>
      <c r="E195" s="11">
        <v>0</v>
      </c>
      <c r="F195" s="11"/>
      <c r="G195" s="12">
        <v>0</v>
      </c>
    </row>
    <row r="196" spans="2:7">
      <c r="B196" s="9">
        <v>44926</v>
      </c>
      <c r="C196" s="42">
        <v>6475.2755505200003</v>
      </c>
      <c r="E196" s="11">
        <v>0</v>
      </c>
      <c r="F196" s="11"/>
      <c r="G196" s="12">
        <v>268.91806955999999</v>
      </c>
    </row>
    <row r="197" spans="2:7">
      <c r="B197" s="9">
        <v>44957</v>
      </c>
      <c r="C197" s="42">
        <v>6773.0681707700005</v>
      </c>
      <c r="E197" s="11">
        <v>0</v>
      </c>
      <c r="F197" s="11"/>
      <c r="G197" s="12">
        <v>0</v>
      </c>
    </row>
    <row r="198" spans="2:7">
      <c r="B198" s="9">
        <v>44985</v>
      </c>
      <c r="C198" s="42">
        <v>6566.2735680900005</v>
      </c>
      <c r="E198" s="11">
        <v>0</v>
      </c>
      <c r="F198" s="11"/>
      <c r="G198" s="12">
        <v>0</v>
      </c>
    </row>
    <row r="199" spans="2:7">
      <c r="B199" s="9">
        <v>45016</v>
      </c>
      <c r="C199" s="42">
        <v>6766.5852018900005</v>
      </c>
      <c r="E199" s="11">
        <v>0</v>
      </c>
      <c r="F199" s="11"/>
      <c r="G199" s="12">
        <v>0</v>
      </c>
    </row>
    <row r="200" spans="2:7">
      <c r="B200" s="9">
        <v>45046</v>
      </c>
      <c r="C200" s="42">
        <v>6816.6392690400035</v>
      </c>
      <c r="E200" s="11">
        <v>0</v>
      </c>
      <c r="F200" s="11"/>
      <c r="G200" s="12">
        <v>0</v>
      </c>
    </row>
    <row r="201" spans="2:7">
      <c r="B201" s="9">
        <v>45077</v>
      </c>
      <c r="C201" s="42">
        <v>6700.9672210199997</v>
      </c>
      <c r="E201" s="11">
        <v>0</v>
      </c>
      <c r="F201" s="11"/>
      <c r="G201" s="12">
        <v>0</v>
      </c>
    </row>
    <row r="202" spans="2:7">
      <c r="B202" s="9"/>
      <c r="C202" s="42"/>
      <c r="E202" s="11"/>
      <c r="F202" s="11"/>
      <c r="G202" s="12"/>
    </row>
    <row r="203" spans="2:7">
      <c r="B203" s="9"/>
      <c r="C203" s="42"/>
      <c r="G203" s="12"/>
    </row>
    <row r="204" spans="2:7">
      <c r="B204" s="9"/>
      <c r="C204" s="42"/>
    </row>
    <row r="205" spans="2:7">
      <c r="B205" s="9"/>
      <c r="C205" s="42"/>
    </row>
    <row r="206" spans="2:7">
      <c r="B206" s="9"/>
      <c r="C206" s="42"/>
    </row>
    <row r="207" spans="2:7">
      <c r="B207" s="9"/>
      <c r="C207" s="42"/>
    </row>
    <row r="208" spans="2:7">
      <c r="B208" s="9"/>
      <c r="C208" s="42"/>
    </row>
    <row r="209" spans="2:3">
      <c r="B209" s="9"/>
      <c r="C209" s="42"/>
    </row>
    <row r="210" spans="2:3">
      <c r="B210" s="9"/>
      <c r="C210" s="42"/>
    </row>
    <row r="211" spans="2:3">
      <c r="B211" s="9"/>
      <c r="C211" s="42"/>
    </row>
    <row r="212" spans="2:3">
      <c r="C212" s="42"/>
    </row>
    <row r="213" spans="2:3">
      <c r="C213" s="42"/>
    </row>
    <row r="214" spans="2:3">
      <c r="C214" s="42"/>
    </row>
    <row r="215" spans="2:3">
      <c r="C215" s="42"/>
    </row>
    <row r="216" spans="2:3">
      <c r="C216" s="42"/>
    </row>
    <row r="217" spans="2:3">
      <c r="C217" s="42"/>
    </row>
    <row r="218" spans="2:3">
      <c r="C218" s="42"/>
    </row>
    <row r="219" spans="2:3">
      <c r="C219" s="42"/>
    </row>
    <row r="220" spans="2:3">
      <c r="C220" s="42"/>
    </row>
    <row r="221" spans="2:3">
      <c r="C221" s="42"/>
    </row>
    <row r="222" spans="2:3">
      <c r="C222" s="42"/>
    </row>
    <row r="223" spans="2:3">
      <c r="C223" s="42"/>
    </row>
    <row r="224" spans="2:3">
      <c r="C224" s="42"/>
    </row>
    <row r="225" spans="3:3">
      <c r="C225" s="42"/>
    </row>
    <row r="226" spans="3:3">
      <c r="C226" s="42"/>
    </row>
    <row r="227" spans="3:3">
      <c r="C227" s="42"/>
    </row>
    <row r="228" spans="3:3">
      <c r="C228" s="42"/>
    </row>
    <row r="229" spans="3:3">
      <c r="C229" s="42"/>
    </row>
    <row r="230" spans="3:3">
      <c r="C230" s="42"/>
    </row>
    <row r="231" spans="3:3">
      <c r="C231" s="42"/>
    </row>
    <row r="232" spans="3:3">
      <c r="C232" s="42"/>
    </row>
    <row r="233" spans="3:3">
      <c r="C233" s="42"/>
    </row>
    <row r="234" spans="3:3">
      <c r="C234" s="42"/>
    </row>
    <row r="235" spans="3:3">
      <c r="C235" s="42"/>
    </row>
    <row r="236" spans="3:3">
      <c r="C236" s="42"/>
    </row>
    <row r="237" spans="3:3">
      <c r="C237" s="42"/>
    </row>
    <row r="238" spans="3:3">
      <c r="C238" s="42"/>
    </row>
    <row r="239" spans="3:3">
      <c r="C239" s="42"/>
    </row>
    <row r="240" spans="3:3">
      <c r="C240" s="42"/>
    </row>
    <row r="241" spans="3:3">
      <c r="C241" s="42"/>
    </row>
    <row r="242" spans="3:3">
      <c r="C242" s="42"/>
    </row>
    <row r="243" spans="3:3">
      <c r="C243" s="42"/>
    </row>
    <row r="244" spans="3:3">
      <c r="C244" s="42"/>
    </row>
    <row r="245" spans="3:3">
      <c r="C245" s="42"/>
    </row>
    <row r="246" spans="3:3">
      <c r="C246" s="42"/>
    </row>
    <row r="247" spans="3:3">
      <c r="C247" s="42"/>
    </row>
    <row r="248" spans="3:3">
      <c r="C248" s="42"/>
    </row>
    <row r="249" spans="3:3">
      <c r="C249" s="42"/>
    </row>
    <row r="250" spans="3:3">
      <c r="C250" s="42"/>
    </row>
    <row r="251" spans="3:3">
      <c r="C251" s="42"/>
    </row>
    <row r="252" spans="3:3">
      <c r="C252" s="42"/>
    </row>
    <row r="253" spans="3:3">
      <c r="C253" s="42"/>
    </row>
    <row r="254" spans="3:3">
      <c r="C254" s="42"/>
    </row>
    <row r="255" spans="3:3">
      <c r="C255" s="42"/>
    </row>
    <row r="256" spans="3:3">
      <c r="C256" s="42"/>
    </row>
    <row r="257" spans="3:3">
      <c r="C257" s="42"/>
    </row>
    <row r="258" spans="3:3">
      <c r="C258" s="42"/>
    </row>
    <row r="259" spans="3:3">
      <c r="C259" s="42"/>
    </row>
    <row r="260" spans="3:3">
      <c r="C260" s="42"/>
    </row>
    <row r="261" spans="3:3">
      <c r="C261" s="42"/>
    </row>
    <row r="262" spans="3:3">
      <c r="C262" s="42"/>
    </row>
    <row r="263" spans="3:3">
      <c r="C263" s="42"/>
    </row>
    <row r="264" spans="3:3">
      <c r="C264" s="42"/>
    </row>
    <row r="265" spans="3:3">
      <c r="C265" s="42"/>
    </row>
    <row r="266" spans="3:3">
      <c r="C266" s="42"/>
    </row>
    <row r="267" spans="3:3">
      <c r="C267" s="42"/>
    </row>
    <row r="268" spans="3:3">
      <c r="C268" s="42"/>
    </row>
    <row r="269" spans="3:3">
      <c r="C269" s="42"/>
    </row>
    <row r="270" spans="3:3">
      <c r="C270" s="42"/>
    </row>
    <row r="271" spans="3:3">
      <c r="C271" s="42"/>
    </row>
    <row r="272" spans="3:3">
      <c r="C272" s="42"/>
    </row>
    <row r="273" spans="3:3">
      <c r="C273" s="42"/>
    </row>
    <row r="274" spans="3:3">
      <c r="C274" s="42"/>
    </row>
    <row r="275" spans="3:3">
      <c r="C275" s="42"/>
    </row>
    <row r="276" spans="3:3">
      <c r="C276" s="42"/>
    </row>
    <row r="277" spans="3:3">
      <c r="C277" s="42"/>
    </row>
    <row r="278" spans="3:3">
      <c r="C278" s="42"/>
    </row>
    <row r="279" spans="3:3">
      <c r="C279" s="42"/>
    </row>
    <row r="280" spans="3:3">
      <c r="C280" s="42"/>
    </row>
    <row r="281" spans="3:3">
      <c r="C281" s="42"/>
    </row>
    <row r="282" spans="3:3">
      <c r="C282" s="42"/>
    </row>
    <row r="283" spans="3:3">
      <c r="C283" s="42"/>
    </row>
    <row r="284" spans="3:3">
      <c r="C284" s="42"/>
    </row>
    <row r="285" spans="3:3">
      <c r="C285" s="42"/>
    </row>
    <row r="286" spans="3:3">
      <c r="C286" s="42"/>
    </row>
    <row r="287" spans="3:3">
      <c r="C287" s="42"/>
    </row>
    <row r="288" spans="3:3">
      <c r="C288" s="42"/>
    </row>
    <row r="289" spans="3:3">
      <c r="C289" s="42"/>
    </row>
    <row r="290" spans="3:3">
      <c r="C290" s="42"/>
    </row>
    <row r="291" spans="3:3">
      <c r="C291" s="42"/>
    </row>
    <row r="292" spans="3:3">
      <c r="C292" s="42"/>
    </row>
    <row r="293" spans="3:3">
      <c r="C293" s="42"/>
    </row>
    <row r="294" spans="3:3">
      <c r="C294" s="42"/>
    </row>
    <row r="295" spans="3:3">
      <c r="C295" s="42"/>
    </row>
    <row r="296" spans="3:3">
      <c r="C296" s="42"/>
    </row>
    <row r="297" spans="3:3">
      <c r="C297" s="42"/>
    </row>
    <row r="298" spans="3:3">
      <c r="C298" s="42"/>
    </row>
    <row r="299" spans="3:3">
      <c r="C299" s="42"/>
    </row>
    <row r="300" spans="3:3">
      <c r="C300" s="42"/>
    </row>
    <row r="301" spans="3:3">
      <c r="C301" s="42"/>
    </row>
    <row r="302" spans="3:3">
      <c r="C302" s="42"/>
    </row>
    <row r="303" spans="3:3">
      <c r="C303" s="42"/>
    </row>
    <row r="304" spans="3:3">
      <c r="C304" s="42"/>
    </row>
    <row r="305" spans="3:3">
      <c r="C305" s="42"/>
    </row>
    <row r="306" spans="3:3">
      <c r="C306" s="42"/>
    </row>
    <row r="307" spans="3:3">
      <c r="C307" s="42"/>
    </row>
    <row r="308" spans="3:3">
      <c r="C308" s="42"/>
    </row>
    <row r="309" spans="3:3">
      <c r="C309" s="42"/>
    </row>
    <row r="310" spans="3:3">
      <c r="C310" s="42"/>
    </row>
    <row r="311" spans="3:3">
      <c r="C311" s="42"/>
    </row>
    <row r="312" spans="3:3">
      <c r="C312" s="42"/>
    </row>
    <row r="313" spans="3:3">
      <c r="C313" s="42"/>
    </row>
    <row r="314" spans="3:3">
      <c r="C314" s="42"/>
    </row>
    <row r="315" spans="3:3">
      <c r="C315" s="42"/>
    </row>
    <row r="316" spans="3:3">
      <c r="C316" s="42"/>
    </row>
    <row r="317" spans="3:3">
      <c r="C317" s="42"/>
    </row>
    <row r="318" spans="3:3">
      <c r="C318" s="42"/>
    </row>
    <row r="319" spans="3:3">
      <c r="C319" s="42"/>
    </row>
    <row r="320" spans="3:3">
      <c r="C320" s="42"/>
    </row>
    <row r="321" spans="3:3">
      <c r="C321" s="42"/>
    </row>
    <row r="322" spans="3:3">
      <c r="C322" s="42"/>
    </row>
    <row r="323" spans="3:3">
      <c r="C323" s="42"/>
    </row>
    <row r="324" spans="3:3">
      <c r="C324" s="42"/>
    </row>
    <row r="325" spans="3:3">
      <c r="C325" s="42"/>
    </row>
    <row r="326" spans="3:3">
      <c r="C326" s="42"/>
    </row>
    <row r="327" spans="3:3">
      <c r="C327" s="42"/>
    </row>
    <row r="328" spans="3:3">
      <c r="C328" s="42"/>
    </row>
    <row r="329" spans="3:3">
      <c r="C329" s="42"/>
    </row>
    <row r="330" spans="3:3">
      <c r="C330" s="42"/>
    </row>
    <row r="331" spans="3:3">
      <c r="C331" s="42"/>
    </row>
    <row r="332" spans="3:3">
      <c r="C332" s="42"/>
    </row>
    <row r="333" spans="3:3">
      <c r="C333" s="42"/>
    </row>
    <row r="334" spans="3:3">
      <c r="C334" s="42"/>
    </row>
    <row r="335" spans="3:3">
      <c r="C335" s="42"/>
    </row>
    <row r="336" spans="3:3">
      <c r="C336" s="42"/>
    </row>
    <row r="337" spans="3:3">
      <c r="C337" s="42"/>
    </row>
    <row r="338" spans="3:3">
      <c r="C338" s="42"/>
    </row>
    <row r="339" spans="3:3">
      <c r="C339" s="42"/>
    </row>
    <row r="340" spans="3:3">
      <c r="C340" s="42"/>
    </row>
    <row r="341" spans="3:3">
      <c r="C341" s="42"/>
    </row>
    <row r="342" spans="3:3">
      <c r="C342" s="42"/>
    </row>
    <row r="343" spans="3:3">
      <c r="C343" s="42"/>
    </row>
    <row r="344" spans="3:3">
      <c r="C344" s="42"/>
    </row>
    <row r="345" spans="3:3">
      <c r="C345" s="42"/>
    </row>
    <row r="346" spans="3:3">
      <c r="C346" s="42"/>
    </row>
    <row r="347" spans="3:3">
      <c r="C347" s="42"/>
    </row>
    <row r="348" spans="3:3">
      <c r="C348" s="42"/>
    </row>
    <row r="349" spans="3:3">
      <c r="C349" s="42"/>
    </row>
    <row r="350" spans="3:3">
      <c r="C350" s="42"/>
    </row>
    <row r="351" spans="3:3">
      <c r="C351" s="42"/>
    </row>
    <row r="352" spans="3:3">
      <c r="C352" s="42"/>
    </row>
    <row r="353" spans="3:3">
      <c r="C353" s="42"/>
    </row>
    <row r="354" spans="3:3">
      <c r="C354" s="42"/>
    </row>
    <row r="355" spans="3:3">
      <c r="C355" s="42"/>
    </row>
    <row r="356" spans="3:3">
      <c r="C356" s="42"/>
    </row>
    <row r="357" spans="3:3">
      <c r="C357" s="42"/>
    </row>
    <row r="358" spans="3:3">
      <c r="C358" s="42"/>
    </row>
    <row r="359" spans="3:3">
      <c r="C359" s="42"/>
    </row>
    <row r="360" spans="3:3">
      <c r="C360" s="42"/>
    </row>
    <row r="361" spans="3:3">
      <c r="C361" s="42"/>
    </row>
    <row r="362" spans="3:3">
      <c r="C362" s="42"/>
    </row>
    <row r="363" spans="3:3">
      <c r="C363" s="42"/>
    </row>
    <row r="364" spans="3:3">
      <c r="C364" s="42"/>
    </row>
    <row r="365" spans="3:3">
      <c r="C365" s="42"/>
    </row>
    <row r="366" spans="3:3">
      <c r="C366" s="42"/>
    </row>
    <row r="367" spans="3:3">
      <c r="C367" s="42"/>
    </row>
    <row r="368" spans="3:3">
      <c r="C368" s="42"/>
    </row>
    <row r="369" spans="3:3">
      <c r="C369" s="42"/>
    </row>
    <row r="370" spans="3:3">
      <c r="C370" s="42"/>
    </row>
    <row r="371" spans="3:3">
      <c r="C371" s="42"/>
    </row>
    <row r="372" spans="3:3">
      <c r="C372" s="42"/>
    </row>
    <row r="373" spans="3:3">
      <c r="C373" s="42"/>
    </row>
    <row r="374" spans="3:3">
      <c r="C374" s="42"/>
    </row>
    <row r="375" spans="3:3">
      <c r="C375" s="42"/>
    </row>
    <row r="376" spans="3:3">
      <c r="C376" s="42"/>
    </row>
    <row r="377" spans="3:3">
      <c r="C377" s="42"/>
    </row>
    <row r="378" spans="3:3">
      <c r="C378" s="42"/>
    </row>
    <row r="379" spans="3:3">
      <c r="C379" s="42"/>
    </row>
    <row r="380" spans="3:3">
      <c r="C380" s="42"/>
    </row>
    <row r="381" spans="3:3">
      <c r="C381" s="42"/>
    </row>
    <row r="382" spans="3:3">
      <c r="C382" s="42"/>
    </row>
    <row r="383" spans="3:3">
      <c r="C383" s="42"/>
    </row>
    <row r="384" spans="3:3">
      <c r="C384" s="42"/>
    </row>
    <row r="385" spans="3:3">
      <c r="C385" s="42"/>
    </row>
    <row r="386" spans="3:3">
      <c r="C386" s="42"/>
    </row>
    <row r="387" spans="3:3">
      <c r="C387" s="42"/>
    </row>
    <row r="388" spans="3:3">
      <c r="C388" s="42"/>
    </row>
    <row r="389" spans="3:3">
      <c r="C389" s="42"/>
    </row>
    <row r="390" spans="3:3">
      <c r="C390" s="42"/>
    </row>
    <row r="391" spans="3:3">
      <c r="C391" s="42"/>
    </row>
    <row r="392" spans="3:3">
      <c r="C392" s="42"/>
    </row>
    <row r="393" spans="3:3">
      <c r="C393" s="42"/>
    </row>
    <row r="394" spans="3:3">
      <c r="C394" s="42"/>
    </row>
    <row r="395" spans="3:3">
      <c r="C395" s="42"/>
    </row>
    <row r="396" spans="3:3">
      <c r="C396" s="42"/>
    </row>
    <row r="397" spans="3:3">
      <c r="C397" s="42"/>
    </row>
    <row r="398" spans="3:3">
      <c r="C398" s="42"/>
    </row>
    <row r="399" spans="3:3">
      <c r="C399" s="42"/>
    </row>
    <row r="400" spans="3:3">
      <c r="C400" s="42"/>
    </row>
    <row r="401" spans="3:3">
      <c r="C401" s="42"/>
    </row>
    <row r="402" spans="3:3">
      <c r="C402" s="42"/>
    </row>
    <row r="403" spans="3:3">
      <c r="C403" s="42"/>
    </row>
    <row r="404" spans="3:3">
      <c r="C404" s="42"/>
    </row>
    <row r="405" spans="3:3">
      <c r="C405" s="42"/>
    </row>
    <row r="406" spans="3:3">
      <c r="C406" s="42"/>
    </row>
    <row r="407" spans="3:3">
      <c r="C407" s="42"/>
    </row>
    <row r="408" spans="3:3">
      <c r="C408" s="42"/>
    </row>
    <row r="409" spans="3:3">
      <c r="C409" s="42"/>
    </row>
    <row r="410" spans="3:3">
      <c r="C410" s="42"/>
    </row>
    <row r="411" spans="3:3">
      <c r="C411" s="42"/>
    </row>
    <row r="412" spans="3:3">
      <c r="C412" s="42"/>
    </row>
    <row r="413" spans="3:3">
      <c r="C413" s="42"/>
    </row>
    <row r="414" spans="3:3">
      <c r="C414" s="42"/>
    </row>
    <row r="415" spans="3:3">
      <c r="C415" s="42"/>
    </row>
    <row r="416" spans="3:3">
      <c r="C416" s="42"/>
    </row>
    <row r="417" spans="3:3">
      <c r="C417" s="42"/>
    </row>
    <row r="418" spans="3:3">
      <c r="C418" s="42"/>
    </row>
    <row r="419" spans="3:3">
      <c r="C419" s="42"/>
    </row>
    <row r="420" spans="3:3">
      <c r="C420" s="42"/>
    </row>
    <row r="421" spans="3:3">
      <c r="C421" s="42"/>
    </row>
    <row r="422" spans="3:3">
      <c r="C422" s="42"/>
    </row>
    <row r="423" spans="3:3">
      <c r="C423" s="42"/>
    </row>
    <row r="424" spans="3:3">
      <c r="C424" s="42"/>
    </row>
    <row r="425" spans="3:3">
      <c r="C425" s="42"/>
    </row>
    <row r="426" spans="3:3">
      <c r="C426" s="42"/>
    </row>
    <row r="427" spans="3:3">
      <c r="C427" s="42"/>
    </row>
    <row r="428" spans="3:3">
      <c r="C428" s="42"/>
    </row>
    <row r="429" spans="3:3">
      <c r="C429" s="42"/>
    </row>
    <row r="430" spans="3:3">
      <c r="C430" s="42"/>
    </row>
    <row r="431" spans="3:3">
      <c r="C431" s="42"/>
    </row>
    <row r="432" spans="3:3">
      <c r="C432" s="42"/>
    </row>
    <row r="433" spans="3:3">
      <c r="C433" s="42"/>
    </row>
    <row r="434" spans="3:3">
      <c r="C434" s="42"/>
    </row>
    <row r="435" spans="3:3">
      <c r="C435" s="42"/>
    </row>
    <row r="436" spans="3:3">
      <c r="C436" s="42"/>
    </row>
    <row r="437" spans="3:3">
      <c r="C437" s="42"/>
    </row>
    <row r="438" spans="3:3">
      <c r="C438" s="42"/>
    </row>
    <row r="439" spans="3:3">
      <c r="C439" s="42"/>
    </row>
    <row r="440" spans="3:3">
      <c r="C440" s="42"/>
    </row>
    <row r="441" spans="3:3">
      <c r="C441" s="42"/>
    </row>
    <row r="442" spans="3:3">
      <c r="C442" s="42"/>
    </row>
    <row r="443" spans="3:3">
      <c r="C443" s="42"/>
    </row>
    <row r="444" spans="3:3">
      <c r="C444" s="42"/>
    </row>
    <row r="445" spans="3:3">
      <c r="C445" s="42"/>
    </row>
    <row r="446" spans="3:3">
      <c r="C446" s="42"/>
    </row>
    <row r="447" spans="3:3">
      <c r="C447" s="42"/>
    </row>
    <row r="448" spans="3:3">
      <c r="C448" s="42"/>
    </row>
    <row r="449" spans="3:3">
      <c r="C449" s="42"/>
    </row>
    <row r="450" spans="3:3">
      <c r="C450" s="42"/>
    </row>
    <row r="451" spans="3:3">
      <c r="C451" s="42"/>
    </row>
    <row r="452" spans="3:3">
      <c r="C452" s="42"/>
    </row>
    <row r="453" spans="3:3">
      <c r="C453" s="42"/>
    </row>
    <row r="454" spans="3:3">
      <c r="C454" s="42"/>
    </row>
    <row r="455" spans="3:3">
      <c r="C455" s="42"/>
    </row>
    <row r="456" spans="3:3">
      <c r="C456" s="42"/>
    </row>
    <row r="457" spans="3:3">
      <c r="C457" s="42"/>
    </row>
    <row r="458" spans="3:3">
      <c r="C458" s="42"/>
    </row>
    <row r="459" spans="3:3">
      <c r="C459" s="42"/>
    </row>
    <row r="460" spans="3:3">
      <c r="C460" s="42"/>
    </row>
    <row r="461" spans="3:3">
      <c r="C461" s="42"/>
    </row>
    <row r="462" spans="3:3">
      <c r="C462" s="42"/>
    </row>
    <row r="463" spans="3:3">
      <c r="C463" s="42"/>
    </row>
    <row r="464" spans="3:3">
      <c r="C464" s="42"/>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48"/>
  <sheetViews>
    <sheetView zoomScale="70" zoomScaleNormal="70" zoomScaleSheetLayoutView="66" workbookViewId="0">
      <selection activeCell="C8" sqref="C8"/>
    </sheetView>
  </sheetViews>
  <sheetFormatPr baseColWidth="10" defaultColWidth="0" defaultRowHeight="15" customHeight="1" zeroHeight="1"/>
  <cols>
    <col min="1" max="1" width="55.425781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8" ht="21">
      <c r="A1" s="5" t="s">
        <v>48</v>
      </c>
      <c r="B1" s="4"/>
      <c r="C1" s="4"/>
      <c r="D1" s="4"/>
      <c r="E1" s="4"/>
      <c r="F1" s="4"/>
      <c r="G1" s="4"/>
    </row>
    <row r="2" spans="1:8" customFormat="1">
      <c r="A2" s="1"/>
      <c r="B2" s="1"/>
      <c r="C2" s="1"/>
      <c r="D2" s="1"/>
      <c r="E2" s="1"/>
      <c r="F2" s="1"/>
      <c r="G2" s="1"/>
      <c r="H2" s="1"/>
    </row>
    <row r="3" spans="1:8" customFormat="1" ht="16.5" customHeight="1">
      <c r="A3" s="148" t="s">
        <v>90</v>
      </c>
      <c r="B3" s="151" t="s">
        <v>52</v>
      </c>
      <c r="C3" s="146" t="s">
        <v>54</v>
      </c>
      <c r="D3" s="146" t="s">
        <v>55</v>
      </c>
      <c r="E3" s="146" t="s">
        <v>56</v>
      </c>
      <c r="F3" s="146" t="s">
        <v>93</v>
      </c>
      <c r="G3" s="146" t="s">
        <v>94</v>
      </c>
      <c r="H3" s="146" t="s">
        <v>92</v>
      </c>
    </row>
    <row r="4" spans="1:8" ht="16.5" customHeight="1">
      <c r="A4" s="149"/>
      <c r="B4" s="152"/>
      <c r="C4" s="147"/>
      <c r="D4" s="147"/>
      <c r="E4" s="147"/>
      <c r="F4" s="147"/>
      <c r="G4" s="147"/>
      <c r="H4" s="147"/>
    </row>
    <row r="5" spans="1:8" ht="16.5" customHeight="1">
      <c r="A5" s="53" t="s">
        <v>77</v>
      </c>
      <c r="B5" s="47">
        <v>-2.1677356965534314E-2</v>
      </c>
      <c r="C5" s="48">
        <v>1.3513387975496151E-2</v>
      </c>
      <c r="D5" s="48">
        <v>8.6897981334563817E-3</v>
      </c>
      <c r="E5" s="48">
        <v>-5.4213053069205541E-2</v>
      </c>
      <c r="F5" s="48">
        <v>-5.0990099340119888E-2</v>
      </c>
      <c r="G5" s="47">
        <v>-5.0341372344042679E-3</v>
      </c>
      <c r="H5" s="55">
        <v>40909</v>
      </c>
    </row>
    <row r="6" spans="1:8" ht="16.5" customHeight="1">
      <c r="A6" s="52" t="s">
        <v>16</v>
      </c>
      <c r="B6" s="48">
        <v>-3.0454109273856896E-2</v>
      </c>
      <c r="C6" s="48">
        <v>9.3015589505461606E-3</v>
      </c>
      <c r="D6" s="48">
        <v>9.6906209775226727E-3</v>
      </c>
      <c r="E6" s="48">
        <v>-0.10122363831152774</v>
      </c>
      <c r="F6" s="48">
        <v>-4.0164454304654429E-2</v>
      </c>
      <c r="G6" s="48">
        <v>9.0268164077760282E-3</v>
      </c>
      <c r="H6" s="55">
        <v>40909</v>
      </c>
    </row>
    <row r="7" spans="1:8" ht="16.5" customHeight="1">
      <c r="A7" s="53" t="s">
        <v>68</v>
      </c>
      <c r="B7" s="48">
        <v>-7.3565993226808622E-3</v>
      </c>
      <c r="C7" s="48">
        <v>1.745191399013173E-2</v>
      </c>
      <c r="D7" s="48">
        <v>2.2909689865898818E-2</v>
      </c>
      <c r="E7" s="48">
        <v>-2.625468233119611E-2</v>
      </c>
      <c r="F7" s="48">
        <v>-3.5634683642278842E-2</v>
      </c>
      <c r="G7" s="48">
        <v>-3.1777081513605365E-3</v>
      </c>
      <c r="H7" s="55">
        <v>43487</v>
      </c>
    </row>
    <row r="8" spans="1:8" ht="16.5" customHeight="1">
      <c r="A8" s="52" t="s">
        <v>15</v>
      </c>
      <c r="B8" s="48">
        <v>-1.9014586084284558E-2</v>
      </c>
      <c r="C8" s="48">
        <v>2.0502935403705132E-2</v>
      </c>
      <c r="D8" s="48">
        <v>2.7587045086106241E-2</v>
      </c>
      <c r="E8" s="48">
        <v>-2.3774166422775911E-2</v>
      </c>
      <c r="F8" s="48">
        <v>-3.0935885239473215E-2</v>
      </c>
      <c r="G8" s="48">
        <v>1.7160559532034991E-2</v>
      </c>
      <c r="H8" s="55">
        <v>40925</v>
      </c>
    </row>
    <row r="9" spans="1:8" ht="16.5" customHeight="1">
      <c r="A9" s="53" t="s">
        <v>70</v>
      </c>
      <c r="B9" s="48">
        <v>-1.2373100947054069E-2</v>
      </c>
      <c r="C9" s="48">
        <v>5.5494234140343506E-3</v>
      </c>
      <c r="D9" s="48">
        <v>2.9188759075550037E-2</v>
      </c>
      <c r="E9" s="48">
        <v>-1.5398163084055971E-3</v>
      </c>
      <c r="F9" s="48">
        <v>1.3156681350849464E-2</v>
      </c>
      <c r="G9" s="48">
        <v>1.1998056064357998E-2</v>
      </c>
      <c r="H9" s="55">
        <v>43487</v>
      </c>
    </row>
    <row r="10" spans="1:8" ht="16.5" customHeight="1">
      <c r="A10" s="52" t="s">
        <v>14</v>
      </c>
      <c r="B10" s="48">
        <v>-1.0577061097858182E-2</v>
      </c>
      <c r="C10" s="48">
        <v>3.5607494014058605E-2</v>
      </c>
      <c r="D10" s="48">
        <v>7.8281343980813864E-2</v>
      </c>
      <c r="E10" s="48">
        <v>1.0932679885433942E-2</v>
      </c>
      <c r="F10" s="48">
        <v>9.8529222656491777E-2</v>
      </c>
      <c r="G10" s="48">
        <v>9.032049461073921E-2</v>
      </c>
      <c r="H10" s="55">
        <v>40925</v>
      </c>
    </row>
    <row r="11" spans="1:8" ht="16.5" customHeight="1" thickBot="1">
      <c r="A11" s="126" t="s">
        <v>87</v>
      </c>
      <c r="B11" s="124">
        <v>-1.6930247895288127E-2</v>
      </c>
      <c r="C11" s="124">
        <v>2.0583831431135059E-2</v>
      </c>
      <c r="D11" s="124">
        <v>3.4972719487941513E-2</v>
      </c>
      <c r="E11" s="124">
        <v>-2.798462986240734E-2</v>
      </c>
      <c r="F11" s="124">
        <v>4.5639235615093643E-3</v>
      </c>
      <c r="G11" s="124">
        <v>3.0145019255155781E-2</v>
      </c>
      <c r="H11" s="125">
        <v>39173</v>
      </c>
    </row>
    <row r="12" spans="1:8" ht="16.5" customHeight="1" thickBot="1">
      <c r="A12" s="123" t="s">
        <v>96</v>
      </c>
      <c r="B12" s="124">
        <v>-1.6930247895289713E-2</v>
      </c>
      <c r="C12" s="124">
        <v>2.0583831431133248E-2</v>
      </c>
      <c r="D12" s="124">
        <v>3.4972719487932298E-2</v>
      </c>
      <c r="E12" s="124">
        <v>-2.7984629862419595E-2</v>
      </c>
      <c r="F12" s="124">
        <v>-3.4601195119142725E-3</v>
      </c>
      <c r="G12" s="124">
        <v>2.8613113739251794E-2</v>
      </c>
      <c r="H12" s="125">
        <v>39173</v>
      </c>
    </row>
    <row r="13" spans="1:8" ht="16.5" customHeight="1">
      <c r="A13" s="50" t="s">
        <v>18</v>
      </c>
      <c r="B13" s="48">
        <v>2.9066503661381981E-3</v>
      </c>
      <c r="C13" s="48">
        <v>-3.2842500360906544E-2</v>
      </c>
      <c r="D13" s="48">
        <v>-6.465311631045588E-2</v>
      </c>
      <c r="E13" s="48">
        <v>-2.7013288795294382E-2</v>
      </c>
      <c r="F13" s="48">
        <v>-3.6222954928593065E-3</v>
      </c>
      <c r="G13" s="48">
        <v>2.4995283585018013E-2</v>
      </c>
      <c r="H13" s="55">
        <v>39173</v>
      </c>
    </row>
    <row r="14" spans="1:8" ht="16.5" customHeight="1">
      <c r="A14" s="51" t="s">
        <v>95</v>
      </c>
      <c r="B14" s="49">
        <v>-1.4072807840395218E-2</v>
      </c>
      <c r="C14" s="49">
        <v>-1.2934693420979082E-2</v>
      </c>
      <c r="D14" s="49">
        <v>-3.1941492123269799E-2</v>
      </c>
      <c r="E14" s="49">
        <v>-5.4241961769410985E-2</v>
      </c>
      <c r="F14" s="49">
        <v>-7.0698814294608558E-3</v>
      </c>
      <c r="G14" s="49">
        <v>5.4323590216432738E-2</v>
      </c>
      <c r="H14" s="56">
        <v>39173</v>
      </c>
    </row>
    <row r="15" spans="1:8" ht="15.95" customHeight="1">
      <c r="A15" s="154" t="s">
        <v>113</v>
      </c>
      <c r="B15" s="154"/>
      <c r="C15" s="154"/>
      <c r="D15" s="154"/>
      <c r="E15" s="154"/>
      <c r="F15" s="154"/>
      <c r="G15" s="154"/>
      <c r="H15" s="154"/>
    </row>
    <row r="16" spans="1:8" ht="15.95" customHeight="1">
      <c r="A16" s="153" t="s">
        <v>114</v>
      </c>
      <c r="B16" s="153"/>
      <c r="C16" s="153"/>
      <c r="D16" s="153"/>
      <c r="E16" s="153"/>
      <c r="F16" s="153"/>
      <c r="G16" s="153"/>
      <c r="H16" s="153"/>
    </row>
    <row r="17" spans="1:8" s="6" customFormat="1" ht="15.95" customHeight="1">
      <c r="A17" s="153" t="s">
        <v>115</v>
      </c>
      <c r="B17" s="153"/>
      <c r="C17" s="153"/>
      <c r="D17" s="153"/>
      <c r="E17" s="153"/>
      <c r="F17" s="153"/>
      <c r="G17" s="153"/>
      <c r="H17" s="153"/>
    </row>
    <row r="18" spans="1:8" s="57" customFormat="1" ht="103.5" customHeight="1">
      <c r="A18" s="155" t="s">
        <v>49</v>
      </c>
      <c r="B18" s="155"/>
      <c r="C18" s="155"/>
      <c r="D18" s="155"/>
      <c r="E18" s="155"/>
      <c r="F18" s="155"/>
      <c r="G18" s="155"/>
      <c r="H18" s="155"/>
    </row>
    <row r="19" spans="1:8" s="6" customFormat="1" ht="12.75" customHeight="1">
      <c r="H19" s="44"/>
    </row>
    <row r="20" spans="1:8" ht="15" customHeight="1">
      <c r="A20" s="150"/>
      <c r="B20" s="150"/>
      <c r="C20" s="150"/>
      <c r="D20" s="150"/>
      <c r="E20" s="150"/>
      <c r="F20" s="150"/>
      <c r="G20" s="150"/>
    </row>
    <row r="21" spans="1:8" ht="15" customHeight="1">
      <c r="A21" s="14"/>
      <c r="B21" s="14"/>
      <c r="C21" s="14"/>
      <c r="D21" s="14"/>
      <c r="E21" s="14"/>
      <c r="F21" s="14"/>
      <c r="G21" s="14"/>
    </row>
    <row r="22" spans="1:8" ht="15" customHeight="1"/>
    <row r="23" spans="1:8" ht="21" customHeight="1"/>
    <row r="24" spans="1:8" ht="15" customHeight="1"/>
    <row r="29" spans="1:8" ht="15" customHeight="1"/>
    <row r="30" spans="1:8" ht="15" customHeight="1"/>
    <row r="34" ht="15" customHeight="1"/>
    <row r="47" ht="15" customHeight="1"/>
    <row r="48" ht="15" customHeight="1"/>
  </sheetData>
  <mergeCells count="13">
    <mergeCell ref="H3:H4"/>
    <mergeCell ref="G3:G4"/>
    <mergeCell ref="A3:A4"/>
    <mergeCell ref="A20:G20"/>
    <mergeCell ref="B3:B4"/>
    <mergeCell ref="C3:C4"/>
    <mergeCell ref="D3:D4"/>
    <mergeCell ref="E3:E4"/>
    <mergeCell ref="F3:F4"/>
    <mergeCell ref="A16:H16"/>
    <mergeCell ref="A15:H15"/>
    <mergeCell ref="A17:H17"/>
    <mergeCell ref="A18:H18"/>
  </mergeCells>
  <conditionalFormatting sqref="B5:H14">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16"/>
  <sheetViews>
    <sheetView topLeftCell="B1" zoomScale="85" zoomScaleNormal="85" workbookViewId="0">
      <selection activeCell="D4" sqref="D4:E10"/>
    </sheetView>
  </sheetViews>
  <sheetFormatPr baseColWidth="10" defaultColWidth="0" defaultRowHeight="15" customHeight="1" zeroHeight="1"/>
  <cols>
    <col min="1" max="1" width="11.42578125" style="1" hidden="1" customWidth="1"/>
    <col min="2" max="2" width="42" style="1" bestFit="1" customWidth="1"/>
    <col min="3" max="3" width="15.42578125" style="1" customWidth="1"/>
    <col min="4" max="4" width="17" style="1" customWidth="1"/>
    <col min="5" max="5" width="18.28515625" style="1" customWidth="1"/>
    <col min="6" max="6" width="42" style="1" hidden="1" customWidth="1"/>
    <col min="7" max="7" width="20" style="1" hidden="1" customWidth="1"/>
    <col min="8" max="8" width="17" style="1" hidden="1" customWidth="1"/>
    <col min="9" max="9" width="18.28515625" style="1" hidden="1" customWidth="1"/>
    <col min="10" max="10" width="18.85546875" style="1" hidden="1" customWidth="1"/>
    <col min="11" max="11" width="17.140625" style="1" hidden="1" customWidth="1"/>
    <col min="12" max="13" width="13.140625" style="1" hidden="1" customWidth="1"/>
    <col min="14" max="14" width="7.28515625" style="1" hidden="1" customWidth="1"/>
    <col min="15" max="15" width="7.42578125" style="1" hidden="1" customWidth="1"/>
    <col min="16" max="16" width="13.5703125" style="1" hidden="1" customWidth="1"/>
    <col min="17" max="18" width="17.28515625" style="1" hidden="1" customWidth="1"/>
    <col min="19" max="23" width="11.42578125" style="1" hidden="1" customWidth="1"/>
    <col min="24" max="260" width="11.42578125" style="1" hidden="1"/>
    <col min="261" max="261" width="11.42578125" style="1" hidden="1" customWidth="1"/>
    <col min="262" max="262" width="42" style="1" hidden="1" customWidth="1"/>
    <col min="263" max="263" width="20" style="1" hidden="1" customWidth="1"/>
    <col min="264" max="264" width="17" style="1" hidden="1" customWidth="1"/>
    <col min="265" max="265" width="18.28515625" style="1" hidden="1" customWidth="1"/>
    <col min="266" max="266" width="18.85546875" style="1" hidden="1" customWidth="1"/>
    <col min="267" max="267" width="17.140625" style="1" hidden="1" customWidth="1"/>
    <col min="268" max="269" width="13.140625" style="1" hidden="1" customWidth="1"/>
    <col min="270" max="270" width="7.28515625" style="1" hidden="1" customWidth="1"/>
    <col min="271" max="271" width="7.42578125" style="1" hidden="1" customWidth="1"/>
    <col min="272" max="272" width="13.5703125" style="1" hidden="1" customWidth="1"/>
    <col min="273" max="274" width="17.28515625" style="1" hidden="1" customWidth="1"/>
    <col min="275" max="279" width="11.42578125" style="1" hidden="1" customWidth="1"/>
    <col min="280" max="516" width="11.42578125" style="1" hidden="1"/>
    <col min="517" max="517" width="11.42578125" style="1" hidden="1" customWidth="1"/>
    <col min="518" max="518" width="42" style="1" hidden="1" customWidth="1"/>
    <col min="519" max="519" width="20" style="1" hidden="1" customWidth="1"/>
    <col min="520" max="520" width="17" style="1" hidden="1" customWidth="1"/>
    <col min="521" max="521" width="18.28515625" style="1" hidden="1" customWidth="1"/>
    <col min="522" max="522" width="18.85546875" style="1" hidden="1" customWidth="1"/>
    <col min="523" max="523" width="17.140625" style="1" hidden="1" customWidth="1"/>
    <col min="524" max="525" width="13.140625" style="1" hidden="1" customWidth="1"/>
    <col min="526" max="526" width="7.28515625" style="1" hidden="1" customWidth="1"/>
    <col min="527" max="527" width="7.42578125" style="1" hidden="1" customWidth="1"/>
    <col min="528" max="528" width="13.5703125" style="1" hidden="1" customWidth="1"/>
    <col min="529" max="530" width="17.28515625" style="1" hidden="1" customWidth="1"/>
    <col min="531" max="535" width="11.42578125" style="1" hidden="1" customWidth="1"/>
    <col min="536" max="772" width="11.42578125" style="1" hidden="1"/>
    <col min="773" max="773" width="11.42578125" style="1" hidden="1" customWidth="1"/>
    <col min="774" max="774" width="42" style="1" hidden="1" customWidth="1"/>
    <col min="775" max="775" width="20" style="1" hidden="1" customWidth="1"/>
    <col min="776" max="776" width="17" style="1" hidden="1" customWidth="1"/>
    <col min="777" max="777" width="18.28515625" style="1" hidden="1" customWidth="1"/>
    <col min="778" max="778" width="18.85546875" style="1" hidden="1" customWidth="1"/>
    <col min="779" max="779" width="17.140625" style="1" hidden="1" customWidth="1"/>
    <col min="780" max="781" width="13.140625" style="1" hidden="1" customWidth="1"/>
    <col min="782" max="782" width="7.28515625" style="1" hidden="1" customWidth="1"/>
    <col min="783" max="783" width="7.42578125" style="1" hidden="1" customWidth="1"/>
    <col min="784" max="784" width="13.5703125" style="1" hidden="1" customWidth="1"/>
    <col min="785" max="786" width="17.28515625" style="1" hidden="1" customWidth="1"/>
    <col min="787" max="791" width="11.42578125" style="1" hidden="1" customWidth="1"/>
    <col min="792" max="1028" width="11.42578125" style="1" hidden="1"/>
    <col min="1029" max="1029" width="11.42578125" style="1" hidden="1" customWidth="1"/>
    <col min="1030" max="1030" width="42" style="1" hidden="1" customWidth="1"/>
    <col min="1031" max="1031" width="20" style="1" hidden="1" customWidth="1"/>
    <col min="1032" max="1032" width="17" style="1" hidden="1" customWidth="1"/>
    <col min="1033" max="1033" width="18.28515625" style="1" hidden="1" customWidth="1"/>
    <col min="1034" max="1034" width="18.85546875" style="1" hidden="1" customWidth="1"/>
    <col min="1035" max="1035" width="17.140625" style="1" hidden="1" customWidth="1"/>
    <col min="1036" max="1037" width="13.140625" style="1" hidden="1" customWidth="1"/>
    <col min="1038" max="1038" width="7.28515625" style="1" hidden="1" customWidth="1"/>
    <col min="1039" max="1039" width="7.42578125" style="1" hidden="1" customWidth="1"/>
    <col min="1040" max="1040" width="13.5703125" style="1" hidden="1" customWidth="1"/>
    <col min="1041" max="1042" width="17.28515625" style="1" hidden="1" customWidth="1"/>
    <col min="1043" max="1047" width="11.42578125" style="1" hidden="1" customWidth="1"/>
    <col min="1048" max="1284" width="11.42578125" style="1" hidden="1"/>
    <col min="1285" max="1285" width="11.42578125" style="1" hidden="1" customWidth="1"/>
    <col min="1286" max="1286" width="42" style="1" hidden="1" customWidth="1"/>
    <col min="1287" max="1287" width="20" style="1" hidden="1" customWidth="1"/>
    <col min="1288" max="1288" width="17" style="1" hidden="1" customWidth="1"/>
    <col min="1289" max="1289" width="18.28515625" style="1" hidden="1" customWidth="1"/>
    <col min="1290" max="1290" width="18.85546875" style="1" hidden="1" customWidth="1"/>
    <col min="1291" max="1291" width="17.140625" style="1" hidden="1" customWidth="1"/>
    <col min="1292" max="1293" width="13.140625" style="1" hidden="1" customWidth="1"/>
    <col min="1294" max="1294" width="7.28515625" style="1" hidden="1" customWidth="1"/>
    <col min="1295" max="1295" width="7.42578125" style="1" hidden="1" customWidth="1"/>
    <col min="1296" max="1296" width="13.5703125" style="1" hidden="1" customWidth="1"/>
    <col min="1297" max="1298" width="17.28515625" style="1" hidden="1" customWidth="1"/>
    <col min="1299" max="1303" width="11.42578125" style="1" hidden="1" customWidth="1"/>
    <col min="1304" max="1540" width="11.42578125" style="1" hidden="1"/>
    <col min="1541" max="1541" width="11.42578125" style="1" hidden="1" customWidth="1"/>
    <col min="1542" max="1542" width="42" style="1" hidden="1" customWidth="1"/>
    <col min="1543" max="1543" width="20" style="1" hidden="1" customWidth="1"/>
    <col min="1544" max="1544" width="17" style="1" hidden="1" customWidth="1"/>
    <col min="1545" max="1545" width="18.28515625" style="1" hidden="1" customWidth="1"/>
    <col min="1546" max="1546" width="18.85546875" style="1" hidden="1" customWidth="1"/>
    <col min="1547" max="1547" width="17.140625" style="1" hidden="1" customWidth="1"/>
    <col min="1548" max="1549" width="13.140625" style="1" hidden="1" customWidth="1"/>
    <col min="1550" max="1550" width="7.28515625" style="1" hidden="1" customWidth="1"/>
    <col min="1551" max="1551" width="7.42578125" style="1" hidden="1" customWidth="1"/>
    <col min="1552" max="1552" width="13.5703125" style="1" hidden="1" customWidth="1"/>
    <col min="1553" max="1554" width="17.28515625" style="1" hidden="1" customWidth="1"/>
    <col min="1555" max="1559" width="11.42578125" style="1" hidden="1" customWidth="1"/>
    <col min="1560" max="1796" width="11.42578125" style="1" hidden="1"/>
    <col min="1797" max="1797" width="11.42578125" style="1" hidden="1" customWidth="1"/>
    <col min="1798" max="1798" width="42" style="1" hidden="1" customWidth="1"/>
    <col min="1799" max="1799" width="20" style="1" hidden="1" customWidth="1"/>
    <col min="1800" max="1800" width="17" style="1" hidden="1" customWidth="1"/>
    <col min="1801" max="1801" width="18.28515625" style="1" hidden="1" customWidth="1"/>
    <col min="1802" max="1802" width="18.85546875" style="1" hidden="1" customWidth="1"/>
    <col min="1803" max="1803" width="17.140625" style="1" hidden="1" customWidth="1"/>
    <col min="1804" max="1805" width="13.140625" style="1" hidden="1" customWidth="1"/>
    <col min="1806" max="1806" width="7.28515625" style="1" hidden="1" customWidth="1"/>
    <col min="1807" max="1807" width="7.42578125" style="1" hidden="1" customWidth="1"/>
    <col min="1808" max="1808" width="13.5703125" style="1" hidden="1" customWidth="1"/>
    <col min="1809" max="1810" width="17.28515625" style="1" hidden="1" customWidth="1"/>
    <col min="1811" max="1815" width="11.42578125" style="1" hidden="1" customWidth="1"/>
    <col min="1816" max="2052" width="11.42578125" style="1" hidden="1"/>
    <col min="2053" max="2053" width="11.42578125" style="1" hidden="1" customWidth="1"/>
    <col min="2054" max="2054" width="42" style="1" hidden="1" customWidth="1"/>
    <col min="2055" max="2055" width="20" style="1" hidden="1" customWidth="1"/>
    <col min="2056" max="2056" width="17" style="1" hidden="1" customWidth="1"/>
    <col min="2057" max="2057" width="18.28515625" style="1" hidden="1" customWidth="1"/>
    <col min="2058" max="2058" width="18.85546875" style="1" hidden="1" customWidth="1"/>
    <col min="2059" max="2059" width="17.140625" style="1" hidden="1" customWidth="1"/>
    <col min="2060" max="2061" width="13.140625" style="1" hidden="1" customWidth="1"/>
    <col min="2062" max="2062" width="7.28515625" style="1" hidden="1" customWidth="1"/>
    <col min="2063" max="2063" width="7.42578125" style="1" hidden="1" customWidth="1"/>
    <col min="2064" max="2064" width="13.5703125" style="1" hidden="1" customWidth="1"/>
    <col min="2065" max="2066" width="17.28515625" style="1" hidden="1" customWidth="1"/>
    <col min="2067" max="2071" width="11.42578125" style="1" hidden="1" customWidth="1"/>
    <col min="2072" max="2308" width="11.42578125" style="1" hidden="1"/>
    <col min="2309" max="2309" width="11.42578125" style="1" hidden="1" customWidth="1"/>
    <col min="2310" max="2310" width="42" style="1" hidden="1" customWidth="1"/>
    <col min="2311" max="2311" width="20" style="1" hidden="1" customWidth="1"/>
    <col min="2312" max="2312" width="17" style="1" hidden="1" customWidth="1"/>
    <col min="2313" max="2313" width="18.28515625" style="1" hidden="1" customWidth="1"/>
    <col min="2314" max="2314" width="18.85546875" style="1" hidden="1" customWidth="1"/>
    <col min="2315" max="2315" width="17.140625" style="1" hidden="1" customWidth="1"/>
    <col min="2316" max="2317" width="13.140625" style="1" hidden="1" customWidth="1"/>
    <col min="2318" max="2318" width="7.28515625" style="1" hidden="1" customWidth="1"/>
    <col min="2319" max="2319" width="7.42578125" style="1" hidden="1" customWidth="1"/>
    <col min="2320" max="2320" width="13.5703125" style="1" hidden="1" customWidth="1"/>
    <col min="2321" max="2322" width="17.28515625" style="1" hidden="1" customWidth="1"/>
    <col min="2323" max="2327" width="11.42578125" style="1" hidden="1" customWidth="1"/>
    <col min="2328" max="2564" width="11.42578125" style="1" hidden="1"/>
    <col min="2565" max="2565" width="11.42578125" style="1" hidden="1" customWidth="1"/>
    <col min="2566" max="2566" width="42" style="1" hidden="1" customWidth="1"/>
    <col min="2567" max="2567" width="20" style="1" hidden="1" customWidth="1"/>
    <col min="2568" max="2568" width="17" style="1" hidden="1" customWidth="1"/>
    <col min="2569" max="2569" width="18.28515625" style="1" hidden="1" customWidth="1"/>
    <col min="2570" max="2570" width="18.85546875" style="1" hidden="1" customWidth="1"/>
    <col min="2571" max="2571" width="17.140625" style="1" hidden="1" customWidth="1"/>
    <col min="2572" max="2573" width="13.140625" style="1" hidden="1" customWidth="1"/>
    <col min="2574" max="2574" width="7.28515625" style="1" hidden="1" customWidth="1"/>
    <col min="2575" max="2575" width="7.42578125" style="1" hidden="1" customWidth="1"/>
    <col min="2576" max="2576" width="13.5703125" style="1" hidden="1" customWidth="1"/>
    <col min="2577" max="2578" width="17.28515625" style="1" hidden="1" customWidth="1"/>
    <col min="2579" max="2583" width="11.42578125" style="1" hidden="1" customWidth="1"/>
    <col min="2584" max="2820" width="11.42578125" style="1" hidden="1"/>
    <col min="2821" max="2821" width="11.42578125" style="1" hidden="1" customWidth="1"/>
    <col min="2822" max="2822" width="42" style="1" hidden="1" customWidth="1"/>
    <col min="2823" max="2823" width="20" style="1" hidden="1" customWidth="1"/>
    <col min="2824" max="2824" width="17" style="1" hidden="1" customWidth="1"/>
    <col min="2825" max="2825" width="18.28515625" style="1" hidden="1" customWidth="1"/>
    <col min="2826" max="2826" width="18.85546875" style="1" hidden="1" customWidth="1"/>
    <col min="2827" max="2827" width="17.140625" style="1" hidden="1" customWidth="1"/>
    <col min="2828" max="2829" width="13.140625" style="1" hidden="1" customWidth="1"/>
    <col min="2830" max="2830" width="7.28515625" style="1" hidden="1" customWidth="1"/>
    <col min="2831" max="2831" width="7.42578125" style="1" hidden="1" customWidth="1"/>
    <col min="2832" max="2832" width="13.5703125" style="1" hidden="1" customWidth="1"/>
    <col min="2833" max="2834" width="17.28515625" style="1" hidden="1" customWidth="1"/>
    <col min="2835" max="2839" width="11.42578125" style="1" hidden="1" customWidth="1"/>
    <col min="2840" max="3076" width="11.42578125" style="1" hidden="1"/>
    <col min="3077" max="3077" width="11.42578125" style="1" hidden="1" customWidth="1"/>
    <col min="3078" max="3078" width="42" style="1" hidden="1" customWidth="1"/>
    <col min="3079" max="3079" width="20" style="1" hidden="1" customWidth="1"/>
    <col min="3080" max="3080" width="17" style="1" hidden="1" customWidth="1"/>
    <col min="3081" max="3081" width="18.28515625" style="1" hidden="1" customWidth="1"/>
    <col min="3082" max="3082" width="18.85546875" style="1" hidden="1" customWidth="1"/>
    <col min="3083" max="3083" width="17.140625" style="1" hidden="1" customWidth="1"/>
    <col min="3084" max="3085" width="13.140625" style="1" hidden="1" customWidth="1"/>
    <col min="3086" max="3086" width="7.28515625" style="1" hidden="1" customWidth="1"/>
    <col min="3087" max="3087" width="7.42578125" style="1" hidden="1" customWidth="1"/>
    <col min="3088" max="3088" width="13.5703125" style="1" hidden="1" customWidth="1"/>
    <col min="3089" max="3090" width="17.28515625" style="1" hidden="1" customWidth="1"/>
    <col min="3091" max="3095" width="11.42578125" style="1" hidden="1" customWidth="1"/>
    <col min="3096" max="3332" width="11.42578125" style="1" hidden="1"/>
    <col min="3333" max="3333" width="11.42578125" style="1" hidden="1" customWidth="1"/>
    <col min="3334" max="3334" width="42" style="1" hidden="1" customWidth="1"/>
    <col min="3335" max="3335" width="20" style="1" hidden="1" customWidth="1"/>
    <col min="3336" max="3336" width="17" style="1" hidden="1" customWidth="1"/>
    <col min="3337" max="3337" width="18.28515625" style="1" hidden="1" customWidth="1"/>
    <col min="3338" max="3338" width="18.85546875" style="1" hidden="1" customWidth="1"/>
    <col min="3339" max="3339" width="17.140625" style="1" hidden="1" customWidth="1"/>
    <col min="3340" max="3341" width="13.140625" style="1" hidden="1" customWidth="1"/>
    <col min="3342" max="3342" width="7.28515625" style="1" hidden="1" customWidth="1"/>
    <col min="3343" max="3343" width="7.42578125" style="1" hidden="1" customWidth="1"/>
    <col min="3344" max="3344" width="13.5703125" style="1" hidden="1" customWidth="1"/>
    <col min="3345" max="3346" width="17.28515625" style="1" hidden="1" customWidth="1"/>
    <col min="3347" max="3351" width="11.42578125" style="1" hidden="1" customWidth="1"/>
    <col min="3352" max="3588" width="11.42578125" style="1" hidden="1"/>
    <col min="3589" max="3589" width="11.42578125" style="1" hidden="1" customWidth="1"/>
    <col min="3590" max="3590" width="42" style="1" hidden="1" customWidth="1"/>
    <col min="3591" max="3591" width="20" style="1" hidden="1" customWidth="1"/>
    <col min="3592" max="3592" width="17" style="1" hidden="1" customWidth="1"/>
    <col min="3593" max="3593" width="18.28515625" style="1" hidden="1" customWidth="1"/>
    <col min="3594" max="3594" width="18.85546875" style="1" hidden="1" customWidth="1"/>
    <col min="3595" max="3595" width="17.140625" style="1" hidden="1" customWidth="1"/>
    <col min="3596" max="3597" width="13.140625" style="1" hidden="1" customWidth="1"/>
    <col min="3598" max="3598" width="7.28515625" style="1" hidden="1" customWidth="1"/>
    <col min="3599" max="3599" width="7.42578125" style="1" hidden="1" customWidth="1"/>
    <col min="3600" max="3600" width="13.5703125" style="1" hidden="1" customWidth="1"/>
    <col min="3601" max="3602" width="17.28515625" style="1" hidden="1" customWidth="1"/>
    <col min="3603" max="3607" width="11.42578125" style="1" hidden="1" customWidth="1"/>
    <col min="3608" max="3844" width="11.42578125" style="1" hidden="1"/>
    <col min="3845" max="3845" width="11.42578125" style="1" hidden="1" customWidth="1"/>
    <col min="3846" max="3846" width="42" style="1" hidden="1" customWidth="1"/>
    <col min="3847" max="3847" width="20" style="1" hidden="1" customWidth="1"/>
    <col min="3848" max="3848" width="17" style="1" hidden="1" customWidth="1"/>
    <col min="3849" max="3849" width="18.28515625" style="1" hidden="1" customWidth="1"/>
    <col min="3850" max="3850" width="18.85546875" style="1" hidden="1" customWidth="1"/>
    <col min="3851" max="3851" width="17.140625" style="1" hidden="1" customWidth="1"/>
    <col min="3852" max="3853" width="13.140625" style="1" hidden="1" customWidth="1"/>
    <col min="3854" max="3854" width="7.28515625" style="1" hidden="1" customWidth="1"/>
    <col min="3855" max="3855" width="7.42578125" style="1" hidden="1" customWidth="1"/>
    <col min="3856" max="3856" width="13.5703125" style="1" hidden="1" customWidth="1"/>
    <col min="3857" max="3858" width="17.28515625" style="1" hidden="1" customWidth="1"/>
    <col min="3859" max="3863" width="11.42578125" style="1" hidden="1" customWidth="1"/>
    <col min="3864" max="4100" width="11.42578125" style="1" hidden="1"/>
    <col min="4101" max="4101" width="11.42578125" style="1" hidden="1" customWidth="1"/>
    <col min="4102" max="4102" width="42" style="1" hidden="1" customWidth="1"/>
    <col min="4103" max="4103" width="20" style="1" hidden="1" customWidth="1"/>
    <col min="4104" max="4104" width="17" style="1" hidden="1" customWidth="1"/>
    <col min="4105" max="4105" width="18.28515625" style="1" hidden="1" customWidth="1"/>
    <col min="4106" max="4106" width="18.85546875" style="1" hidden="1" customWidth="1"/>
    <col min="4107" max="4107" width="17.140625" style="1" hidden="1" customWidth="1"/>
    <col min="4108" max="4109" width="13.140625" style="1" hidden="1" customWidth="1"/>
    <col min="4110" max="4110" width="7.28515625" style="1" hidden="1" customWidth="1"/>
    <col min="4111" max="4111" width="7.42578125" style="1" hidden="1" customWidth="1"/>
    <col min="4112" max="4112" width="13.5703125" style="1" hidden="1" customWidth="1"/>
    <col min="4113" max="4114" width="17.28515625" style="1" hidden="1" customWidth="1"/>
    <col min="4115" max="4119" width="11.42578125" style="1" hidden="1" customWidth="1"/>
    <col min="4120" max="4356" width="11.42578125" style="1" hidden="1"/>
    <col min="4357" max="4357" width="11.42578125" style="1" hidden="1" customWidth="1"/>
    <col min="4358" max="4358" width="42" style="1" hidden="1" customWidth="1"/>
    <col min="4359" max="4359" width="20" style="1" hidden="1" customWidth="1"/>
    <col min="4360" max="4360" width="17" style="1" hidden="1" customWidth="1"/>
    <col min="4361" max="4361" width="18.28515625" style="1" hidden="1" customWidth="1"/>
    <col min="4362" max="4362" width="18.85546875" style="1" hidden="1" customWidth="1"/>
    <col min="4363" max="4363" width="17.140625" style="1" hidden="1" customWidth="1"/>
    <col min="4364" max="4365" width="13.140625" style="1" hidden="1" customWidth="1"/>
    <col min="4366" max="4366" width="7.28515625" style="1" hidden="1" customWidth="1"/>
    <col min="4367" max="4367" width="7.42578125" style="1" hidden="1" customWidth="1"/>
    <col min="4368" max="4368" width="13.5703125" style="1" hidden="1" customWidth="1"/>
    <col min="4369" max="4370" width="17.28515625" style="1" hidden="1" customWidth="1"/>
    <col min="4371" max="4375" width="11.42578125" style="1" hidden="1" customWidth="1"/>
    <col min="4376" max="4612" width="11.42578125" style="1" hidden="1"/>
    <col min="4613" max="4613" width="11.42578125" style="1" hidden="1" customWidth="1"/>
    <col min="4614" max="4614" width="42" style="1" hidden="1" customWidth="1"/>
    <col min="4615" max="4615" width="20" style="1" hidden="1" customWidth="1"/>
    <col min="4616" max="4616" width="17" style="1" hidden="1" customWidth="1"/>
    <col min="4617" max="4617" width="18.28515625" style="1" hidden="1" customWidth="1"/>
    <col min="4618" max="4618" width="18.85546875" style="1" hidden="1" customWidth="1"/>
    <col min="4619" max="4619" width="17.140625" style="1" hidden="1" customWidth="1"/>
    <col min="4620" max="4621" width="13.140625" style="1" hidden="1" customWidth="1"/>
    <col min="4622" max="4622" width="7.28515625" style="1" hidden="1" customWidth="1"/>
    <col min="4623" max="4623" width="7.42578125" style="1" hidden="1" customWidth="1"/>
    <col min="4624" max="4624" width="13.5703125" style="1" hidden="1" customWidth="1"/>
    <col min="4625" max="4626" width="17.28515625" style="1" hidden="1" customWidth="1"/>
    <col min="4627" max="4631" width="11.42578125" style="1" hidden="1" customWidth="1"/>
    <col min="4632" max="4868" width="11.42578125" style="1" hidden="1"/>
    <col min="4869" max="4869" width="11.42578125" style="1" hidden="1" customWidth="1"/>
    <col min="4870" max="4870" width="42" style="1" hidden="1" customWidth="1"/>
    <col min="4871" max="4871" width="20" style="1" hidden="1" customWidth="1"/>
    <col min="4872" max="4872" width="17" style="1" hidden="1" customWidth="1"/>
    <col min="4873" max="4873" width="18.28515625" style="1" hidden="1" customWidth="1"/>
    <col min="4874" max="4874" width="18.85546875" style="1" hidden="1" customWidth="1"/>
    <col min="4875" max="4875" width="17.140625" style="1" hidden="1" customWidth="1"/>
    <col min="4876" max="4877" width="13.140625" style="1" hidden="1" customWidth="1"/>
    <col min="4878" max="4878" width="7.28515625" style="1" hidden="1" customWidth="1"/>
    <col min="4879" max="4879" width="7.42578125" style="1" hidden="1" customWidth="1"/>
    <col min="4880" max="4880" width="13.5703125" style="1" hidden="1" customWidth="1"/>
    <col min="4881" max="4882" width="17.28515625" style="1" hidden="1" customWidth="1"/>
    <col min="4883" max="4887" width="11.42578125" style="1" hidden="1" customWidth="1"/>
    <col min="4888" max="5124" width="11.42578125" style="1" hidden="1"/>
    <col min="5125" max="5125" width="11.42578125" style="1" hidden="1" customWidth="1"/>
    <col min="5126" max="5126" width="42" style="1" hidden="1" customWidth="1"/>
    <col min="5127" max="5127" width="20" style="1" hidden="1" customWidth="1"/>
    <col min="5128" max="5128" width="17" style="1" hidden="1" customWidth="1"/>
    <col min="5129" max="5129" width="18.28515625" style="1" hidden="1" customWidth="1"/>
    <col min="5130" max="5130" width="18.85546875" style="1" hidden="1" customWidth="1"/>
    <col min="5131" max="5131" width="17.140625" style="1" hidden="1" customWidth="1"/>
    <col min="5132" max="5133" width="13.140625" style="1" hidden="1" customWidth="1"/>
    <col min="5134" max="5134" width="7.28515625" style="1" hidden="1" customWidth="1"/>
    <col min="5135" max="5135" width="7.42578125" style="1" hidden="1" customWidth="1"/>
    <col min="5136" max="5136" width="13.5703125" style="1" hidden="1" customWidth="1"/>
    <col min="5137" max="5138" width="17.28515625" style="1" hidden="1" customWidth="1"/>
    <col min="5139" max="5143" width="11.42578125" style="1" hidden="1" customWidth="1"/>
    <col min="5144" max="5380" width="11.42578125" style="1" hidden="1"/>
    <col min="5381" max="5381" width="11.42578125" style="1" hidden="1" customWidth="1"/>
    <col min="5382" max="5382" width="42" style="1" hidden="1" customWidth="1"/>
    <col min="5383" max="5383" width="20" style="1" hidden="1" customWidth="1"/>
    <col min="5384" max="5384" width="17" style="1" hidden="1" customWidth="1"/>
    <col min="5385" max="5385" width="18.28515625" style="1" hidden="1" customWidth="1"/>
    <col min="5386" max="5386" width="18.85546875" style="1" hidden="1" customWidth="1"/>
    <col min="5387" max="5387" width="17.140625" style="1" hidden="1" customWidth="1"/>
    <col min="5388" max="5389" width="13.140625" style="1" hidden="1" customWidth="1"/>
    <col min="5390" max="5390" width="7.28515625" style="1" hidden="1" customWidth="1"/>
    <col min="5391" max="5391" width="7.42578125" style="1" hidden="1" customWidth="1"/>
    <col min="5392" max="5392" width="13.5703125" style="1" hidden="1" customWidth="1"/>
    <col min="5393" max="5394" width="17.28515625" style="1" hidden="1" customWidth="1"/>
    <col min="5395" max="5399" width="11.42578125" style="1" hidden="1" customWidth="1"/>
    <col min="5400" max="5636" width="11.42578125" style="1" hidden="1"/>
    <col min="5637" max="5637" width="11.42578125" style="1" hidden="1" customWidth="1"/>
    <col min="5638" max="5638" width="42" style="1" hidden="1" customWidth="1"/>
    <col min="5639" max="5639" width="20" style="1" hidden="1" customWidth="1"/>
    <col min="5640" max="5640" width="17" style="1" hidden="1" customWidth="1"/>
    <col min="5641" max="5641" width="18.28515625" style="1" hidden="1" customWidth="1"/>
    <col min="5642" max="5642" width="18.85546875" style="1" hidden="1" customWidth="1"/>
    <col min="5643" max="5643" width="17.140625" style="1" hidden="1" customWidth="1"/>
    <col min="5644" max="5645" width="13.140625" style="1" hidden="1" customWidth="1"/>
    <col min="5646" max="5646" width="7.28515625" style="1" hidden="1" customWidth="1"/>
    <col min="5647" max="5647" width="7.42578125" style="1" hidden="1" customWidth="1"/>
    <col min="5648" max="5648" width="13.5703125" style="1" hidden="1" customWidth="1"/>
    <col min="5649" max="5650" width="17.28515625" style="1" hidden="1" customWidth="1"/>
    <col min="5651" max="5655" width="11.42578125" style="1" hidden="1" customWidth="1"/>
    <col min="5656" max="5892" width="11.42578125" style="1" hidden="1"/>
    <col min="5893" max="5893" width="11.42578125" style="1" hidden="1" customWidth="1"/>
    <col min="5894" max="5894" width="42" style="1" hidden="1" customWidth="1"/>
    <col min="5895" max="5895" width="20" style="1" hidden="1" customWidth="1"/>
    <col min="5896" max="5896" width="17" style="1" hidden="1" customWidth="1"/>
    <col min="5897" max="5897" width="18.28515625" style="1" hidden="1" customWidth="1"/>
    <col min="5898" max="5898" width="18.85546875" style="1" hidden="1" customWidth="1"/>
    <col min="5899" max="5899" width="17.140625" style="1" hidden="1" customWidth="1"/>
    <col min="5900" max="5901" width="13.140625" style="1" hidden="1" customWidth="1"/>
    <col min="5902" max="5902" width="7.28515625" style="1" hidden="1" customWidth="1"/>
    <col min="5903" max="5903" width="7.42578125" style="1" hidden="1" customWidth="1"/>
    <col min="5904" max="5904" width="13.5703125" style="1" hidden="1" customWidth="1"/>
    <col min="5905" max="5906" width="17.28515625" style="1" hidden="1" customWidth="1"/>
    <col min="5907" max="5911" width="11.42578125" style="1" hidden="1" customWidth="1"/>
    <col min="5912" max="6148" width="11.42578125" style="1" hidden="1"/>
    <col min="6149" max="6149" width="11.42578125" style="1" hidden="1" customWidth="1"/>
    <col min="6150" max="6150" width="42" style="1" hidden="1" customWidth="1"/>
    <col min="6151" max="6151" width="20" style="1" hidden="1" customWidth="1"/>
    <col min="6152" max="6152" width="17" style="1" hidden="1" customWidth="1"/>
    <col min="6153" max="6153" width="18.28515625" style="1" hidden="1" customWidth="1"/>
    <col min="6154" max="6154" width="18.85546875" style="1" hidden="1" customWidth="1"/>
    <col min="6155" max="6155" width="17.140625" style="1" hidden="1" customWidth="1"/>
    <col min="6156" max="6157" width="13.140625" style="1" hidden="1" customWidth="1"/>
    <col min="6158" max="6158" width="7.28515625" style="1" hidden="1" customWidth="1"/>
    <col min="6159" max="6159" width="7.42578125" style="1" hidden="1" customWidth="1"/>
    <col min="6160" max="6160" width="13.5703125" style="1" hidden="1" customWidth="1"/>
    <col min="6161" max="6162" width="17.28515625" style="1" hidden="1" customWidth="1"/>
    <col min="6163" max="6167" width="11.42578125" style="1" hidden="1" customWidth="1"/>
    <col min="6168" max="6404" width="11.42578125" style="1" hidden="1"/>
    <col min="6405" max="6405" width="11.42578125" style="1" hidden="1" customWidth="1"/>
    <col min="6406" max="6406" width="42" style="1" hidden="1" customWidth="1"/>
    <col min="6407" max="6407" width="20" style="1" hidden="1" customWidth="1"/>
    <col min="6408" max="6408" width="17" style="1" hidden="1" customWidth="1"/>
    <col min="6409" max="6409" width="18.28515625" style="1" hidden="1" customWidth="1"/>
    <col min="6410" max="6410" width="18.85546875" style="1" hidden="1" customWidth="1"/>
    <col min="6411" max="6411" width="17.140625" style="1" hidden="1" customWidth="1"/>
    <col min="6412" max="6413" width="13.140625" style="1" hidden="1" customWidth="1"/>
    <col min="6414" max="6414" width="7.28515625" style="1" hidden="1" customWidth="1"/>
    <col min="6415" max="6415" width="7.42578125" style="1" hidden="1" customWidth="1"/>
    <col min="6416" max="6416" width="13.5703125" style="1" hidden="1" customWidth="1"/>
    <col min="6417" max="6418" width="17.28515625" style="1" hidden="1" customWidth="1"/>
    <col min="6419" max="6423" width="11.42578125" style="1" hidden="1" customWidth="1"/>
    <col min="6424" max="6660" width="11.42578125" style="1" hidden="1"/>
    <col min="6661" max="6661" width="11.42578125" style="1" hidden="1" customWidth="1"/>
    <col min="6662" max="6662" width="42" style="1" hidden="1" customWidth="1"/>
    <col min="6663" max="6663" width="20" style="1" hidden="1" customWidth="1"/>
    <col min="6664" max="6664" width="17" style="1" hidden="1" customWidth="1"/>
    <col min="6665" max="6665" width="18.28515625" style="1" hidden="1" customWidth="1"/>
    <col min="6666" max="6666" width="18.85546875" style="1" hidden="1" customWidth="1"/>
    <col min="6667" max="6667" width="17.140625" style="1" hidden="1" customWidth="1"/>
    <col min="6668" max="6669" width="13.140625" style="1" hidden="1" customWidth="1"/>
    <col min="6670" max="6670" width="7.28515625" style="1" hidden="1" customWidth="1"/>
    <col min="6671" max="6671" width="7.42578125" style="1" hidden="1" customWidth="1"/>
    <col min="6672" max="6672" width="13.5703125" style="1" hidden="1" customWidth="1"/>
    <col min="6673" max="6674" width="17.28515625" style="1" hidden="1" customWidth="1"/>
    <col min="6675" max="6679" width="11.42578125" style="1" hidden="1" customWidth="1"/>
    <col min="6680" max="6916" width="11.42578125" style="1" hidden="1"/>
    <col min="6917" max="6917" width="11.42578125" style="1" hidden="1" customWidth="1"/>
    <col min="6918" max="6918" width="42" style="1" hidden="1" customWidth="1"/>
    <col min="6919" max="6919" width="20" style="1" hidden="1" customWidth="1"/>
    <col min="6920" max="6920" width="17" style="1" hidden="1" customWidth="1"/>
    <col min="6921" max="6921" width="18.28515625" style="1" hidden="1" customWidth="1"/>
    <col min="6922" max="6922" width="18.85546875" style="1" hidden="1" customWidth="1"/>
    <col min="6923" max="6923" width="17.140625" style="1" hidden="1" customWidth="1"/>
    <col min="6924" max="6925" width="13.140625" style="1" hidden="1" customWidth="1"/>
    <col min="6926" max="6926" width="7.28515625" style="1" hidden="1" customWidth="1"/>
    <col min="6927" max="6927" width="7.42578125" style="1" hidden="1" customWidth="1"/>
    <col min="6928" max="6928" width="13.5703125" style="1" hidden="1" customWidth="1"/>
    <col min="6929" max="6930" width="17.28515625" style="1" hidden="1" customWidth="1"/>
    <col min="6931" max="6935" width="11.42578125" style="1" hidden="1" customWidth="1"/>
    <col min="6936" max="7172" width="11.42578125" style="1" hidden="1"/>
    <col min="7173" max="7173" width="11.42578125" style="1" hidden="1" customWidth="1"/>
    <col min="7174" max="7174" width="42" style="1" hidden="1" customWidth="1"/>
    <col min="7175" max="7175" width="20" style="1" hidden="1" customWidth="1"/>
    <col min="7176" max="7176" width="17" style="1" hidden="1" customWidth="1"/>
    <col min="7177" max="7177" width="18.28515625" style="1" hidden="1" customWidth="1"/>
    <col min="7178" max="7178" width="18.85546875" style="1" hidden="1" customWidth="1"/>
    <col min="7179" max="7179" width="17.140625" style="1" hidden="1" customWidth="1"/>
    <col min="7180" max="7181" width="13.140625" style="1" hidden="1" customWidth="1"/>
    <col min="7182" max="7182" width="7.28515625" style="1" hidden="1" customWidth="1"/>
    <col min="7183" max="7183" width="7.42578125" style="1" hidden="1" customWidth="1"/>
    <col min="7184" max="7184" width="13.5703125" style="1" hidden="1" customWidth="1"/>
    <col min="7185" max="7186" width="17.28515625" style="1" hidden="1" customWidth="1"/>
    <col min="7187" max="7191" width="11.42578125" style="1" hidden="1" customWidth="1"/>
    <col min="7192" max="7428" width="11.42578125" style="1" hidden="1"/>
    <col min="7429" max="7429" width="11.42578125" style="1" hidden="1" customWidth="1"/>
    <col min="7430" max="7430" width="42" style="1" hidden="1" customWidth="1"/>
    <col min="7431" max="7431" width="20" style="1" hidden="1" customWidth="1"/>
    <col min="7432" max="7432" width="17" style="1" hidden="1" customWidth="1"/>
    <col min="7433" max="7433" width="18.28515625" style="1" hidden="1" customWidth="1"/>
    <col min="7434" max="7434" width="18.85546875" style="1" hidden="1" customWidth="1"/>
    <col min="7435" max="7435" width="17.140625" style="1" hidden="1" customWidth="1"/>
    <col min="7436" max="7437" width="13.140625" style="1" hidden="1" customWidth="1"/>
    <col min="7438" max="7438" width="7.28515625" style="1" hidden="1" customWidth="1"/>
    <col min="7439" max="7439" width="7.42578125" style="1" hidden="1" customWidth="1"/>
    <col min="7440" max="7440" width="13.5703125" style="1" hidden="1" customWidth="1"/>
    <col min="7441" max="7442" width="17.28515625" style="1" hidden="1" customWidth="1"/>
    <col min="7443" max="7447" width="11.42578125" style="1" hidden="1" customWidth="1"/>
    <col min="7448" max="7684" width="11.42578125" style="1" hidden="1"/>
    <col min="7685" max="7685" width="11.42578125" style="1" hidden="1" customWidth="1"/>
    <col min="7686" max="7686" width="42" style="1" hidden="1" customWidth="1"/>
    <col min="7687" max="7687" width="20" style="1" hidden="1" customWidth="1"/>
    <col min="7688" max="7688" width="17" style="1" hidden="1" customWidth="1"/>
    <col min="7689" max="7689" width="18.28515625" style="1" hidden="1" customWidth="1"/>
    <col min="7690" max="7690" width="18.85546875" style="1" hidden="1" customWidth="1"/>
    <col min="7691" max="7691" width="17.140625" style="1" hidden="1" customWidth="1"/>
    <col min="7692" max="7693" width="13.140625" style="1" hidden="1" customWidth="1"/>
    <col min="7694" max="7694" width="7.28515625" style="1" hidden="1" customWidth="1"/>
    <col min="7695" max="7695" width="7.42578125" style="1" hidden="1" customWidth="1"/>
    <col min="7696" max="7696" width="13.5703125" style="1" hidden="1" customWidth="1"/>
    <col min="7697" max="7698" width="17.28515625" style="1" hidden="1" customWidth="1"/>
    <col min="7699" max="7703" width="11.42578125" style="1" hidden="1" customWidth="1"/>
    <col min="7704" max="7940" width="11.42578125" style="1" hidden="1"/>
    <col min="7941" max="7941" width="11.42578125" style="1" hidden="1" customWidth="1"/>
    <col min="7942" max="7942" width="42" style="1" hidden="1" customWidth="1"/>
    <col min="7943" max="7943" width="20" style="1" hidden="1" customWidth="1"/>
    <col min="7944" max="7944" width="17" style="1" hidden="1" customWidth="1"/>
    <col min="7945" max="7945" width="18.28515625" style="1" hidden="1" customWidth="1"/>
    <col min="7946" max="7946" width="18.85546875" style="1" hidden="1" customWidth="1"/>
    <col min="7947" max="7947" width="17.140625" style="1" hidden="1" customWidth="1"/>
    <col min="7948" max="7949" width="13.140625" style="1" hidden="1" customWidth="1"/>
    <col min="7950" max="7950" width="7.28515625" style="1" hidden="1" customWidth="1"/>
    <col min="7951" max="7951" width="7.42578125" style="1" hidden="1" customWidth="1"/>
    <col min="7952" max="7952" width="13.5703125" style="1" hidden="1" customWidth="1"/>
    <col min="7953" max="7954" width="17.28515625" style="1" hidden="1" customWidth="1"/>
    <col min="7955" max="7959" width="11.42578125" style="1" hidden="1" customWidth="1"/>
    <col min="7960" max="8196" width="11.42578125" style="1" hidden="1"/>
    <col min="8197" max="8197" width="11.42578125" style="1" hidden="1" customWidth="1"/>
    <col min="8198" max="8198" width="42" style="1" hidden="1" customWidth="1"/>
    <col min="8199" max="8199" width="20" style="1" hidden="1" customWidth="1"/>
    <col min="8200" max="8200" width="17" style="1" hidden="1" customWidth="1"/>
    <col min="8201" max="8201" width="18.28515625" style="1" hidden="1" customWidth="1"/>
    <col min="8202" max="8202" width="18.85546875" style="1" hidden="1" customWidth="1"/>
    <col min="8203" max="8203" width="17.140625" style="1" hidden="1" customWidth="1"/>
    <col min="8204" max="8205" width="13.140625" style="1" hidden="1" customWidth="1"/>
    <col min="8206" max="8206" width="7.28515625" style="1" hidden="1" customWidth="1"/>
    <col min="8207" max="8207" width="7.42578125" style="1" hidden="1" customWidth="1"/>
    <col min="8208" max="8208" width="13.5703125" style="1" hidden="1" customWidth="1"/>
    <col min="8209" max="8210" width="17.28515625" style="1" hidden="1" customWidth="1"/>
    <col min="8211" max="8215" width="11.42578125" style="1" hidden="1" customWidth="1"/>
    <col min="8216" max="8452" width="11.42578125" style="1" hidden="1"/>
    <col min="8453" max="8453" width="11.42578125" style="1" hidden="1" customWidth="1"/>
    <col min="8454" max="8454" width="42" style="1" hidden="1" customWidth="1"/>
    <col min="8455" max="8455" width="20" style="1" hidden="1" customWidth="1"/>
    <col min="8456" max="8456" width="17" style="1" hidden="1" customWidth="1"/>
    <col min="8457" max="8457" width="18.28515625" style="1" hidden="1" customWidth="1"/>
    <col min="8458" max="8458" width="18.85546875" style="1" hidden="1" customWidth="1"/>
    <col min="8459" max="8459" width="17.140625" style="1" hidden="1" customWidth="1"/>
    <col min="8460" max="8461" width="13.140625" style="1" hidden="1" customWidth="1"/>
    <col min="8462" max="8462" width="7.28515625" style="1" hidden="1" customWidth="1"/>
    <col min="8463" max="8463" width="7.42578125" style="1" hidden="1" customWidth="1"/>
    <col min="8464" max="8464" width="13.5703125" style="1" hidden="1" customWidth="1"/>
    <col min="8465" max="8466" width="17.28515625" style="1" hidden="1" customWidth="1"/>
    <col min="8467" max="8471" width="11.42578125" style="1" hidden="1" customWidth="1"/>
    <col min="8472" max="8708" width="11.42578125" style="1" hidden="1"/>
    <col min="8709" max="8709" width="11.42578125" style="1" hidden="1" customWidth="1"/>
    <col min="8710" max="8710" width="42" style="1" hidden="1" customWidth="1"/>
    <col min="8711" max="8711" width="20" style="1" hidden="1" customWidth="1"/>
    <col min="8712" max="8712" width="17" style="1" hidden="1" customWidth="1"/>
    <col min="8713" max="8713" width="18.28515625" style="1" hidden="1" customWidth="1"/>
    <col min="8714" max="8714" width="18.85546875" style="1" hidden="1" customWidth="1"/>
    <col min="8715" max="8715" width="17.140625" style="1" hidden="1" customWidth="1"/>
    <col min="8716" max="8717" width="13.140625" style="1" hidden="1" customWidth="1"/>
    <col min="8718" max="8718" width="7.28515625" style="1" hidden="1" customWidth="1"/>
    <col min="8719" max="8719" width="7.42578125" style="1" hidden="1" customWidth="1"/>
    <col min="8720" max="8720" width="13.5703125" style="1" hidden="1" customWidth="1"/>
    <col min="8721" max="8722" width="17.28515625" style="1" hidden="1" customWidth="1"/>
    <col min="8723" max="8727" width="11.42578125" style="1" hidden="1" customWidth="1"/>
    <col min="8728" max="8964" width="11.42578125" style="1" hidden="1"/>
    <col min="8965" max="8965" width="11.42578125" style="1" hidden="1" customWidth="1"/>
    <col min="8966" max="8966" width="42" style="1" hidden="1" customWidth="1"/>
    <col min="8967" max="8967" width="20" style="1" hidden="1" customWidth="1"/>
    <col min="8968" max="8968" width="17" style="1" hidden="1" customWidth="1"/>
    <col min="8969" max="8969" width="18.28515625" style="1" hidden="1" customWidth="1"/>
    <col min="8970" max="8970" width="18.85546875" style="1" hidden="1" customWidth="1"/>
    <col min="8971" max="8971" width="17.140625" style="1" hidden="1" customWidth="1"/>
    <col min="8972" max="8973" width="13.140625" style="1" hidden="1" customWidth="1"/>
    <col min="8974" max="8974" width="7.28515625" style="1" hidden="1" customWidth="1"/>
    <col min="8975" max="8975" width="7.42578125" style="1" hidden="1" customWidth="1"/>
    <col min="8976" max="8976" width="13.5703125" style="1" hidden="1" customWidth="1"/>
    <col min="8977" max="8978" width="17.28515625" style="1" hidden="1" customWidth="1"/>
    <col min="8979" max="8983" width="11.42578125" style="1" hidden="1" customWidth="1"/>
    <col min="8984" max="9220" width="11.42578125" style="1" hidden="1"/>
    <col min="9221" max="9221" width="11.42578125" style="1" hidden="1" customWidth="1"/>
    <col min="9222" max="9222" width="42" style="1" hidden="1" customWidth="1"/>
    <col min="9223" max="9223" width="20" style="1" hidden="1" customWidth="1"/>
    <col min="9224" max="9224" width="17" style="1" hidden="1" customWidth="1"/>
    <col min="9225" max="9225" width="18.28515625" style="1" hidden="1" customWidth="1"/>
    <col min="9226" max="9226" width="18.85546875" style="1" hidden="1" customWidth="1"/>
    <col min="9227" max="9227" width="17.140625" style="1" hidden="1" customWidth="1"/>
    <col min="9228" max="9229" width="13.140625" style="1" hidden="1" customWidth="1"/>
    <col min="9230" max="9230" width="7.28515625" style="1" hidden="1" customWidth="1"/>
    <col min="9231" max="9231" width="7.42578125" style="1" hidden="1" customWidth="1"/>
    <col min="9232" max="9232" width="13.5703125" style="1" hidden="1" customWidth="1"/>
    <col min="9233" max="9234" width="17.28515625" style="1" hidden="1" customWidth="1"/>
    <col min="9235" max="9239" width="11.42578125" style="1" hidden="1" customWidth="1"/>
    <col min="9240" max="9476" width="11.42578125" style="1" hidden="1"/>
    <col min="9477" max="9477" width="11.42578125" style="1" hidden="1" customWidth="1"/>
    <col min="9478" max="9478" width="42" style="1" hidden="1" customWidth="1"/>
    <col min="9479" max="9479" width="20" style="1" hidden="1" customWidth="1"/>
    <col min="9480" max="9480" width="17" style="1" hidden="1" customWidth="1"/>
    <col min="9481" max="9481" width="18.28515625" style="1" hidden="1" customWidth="1"/>
    <col min="9482" max="9482" width="18.85546875" style="1" hidden="1" customWidth="1"/>
    <col min="9483" max="9483" width="17.140625" style="1" hidden="1" customWidth="1"/>
    <col min="9484" max="9485" width="13.140625" style="1" hidden="1" customWidth="1"/>
    <col min="9486" max="9486" width="7.28515625" style="1" hidden="1" customWidth="1"/>
    <col min="9487" max="9487" width="7.42578125" style="1" hidden="1" customWidth="1"/>
    <col min="9488" max="9488" width="13.5703125" style="1" hidden="1" customWidth="1"/>
    <col min="9489" max="9490" width="17.28515625" style="1" hidden="1" customWidth="1"/>
    <col min="9491" max="9495" width="11.42578125" style="1" hidden="1" customWidth="1"/>
    <col min="9496" max="9732" width="11.42578125" style="1" hidden="1"/>
    <col min="9733" max="9733" width="11.42578125" style="1" hidden="1" customWidth="1"/>
    <col min="9734" max="9734" width="42" style="1" hidden="1" customWidth="1"/>
    <col min="9735" max="9735" width="20" style="1" hidden="1" customWidth="1"/>
    <col min="9736" max="9736" width="17" style="1" hidden="1" customWidth="1"/>
    <col min="9737" max="9737" width="18.28515625" style="1" hidden="1" customWidth="1"/>
    <col min="9738" max="9738" width="18.85546875" style="1" hidden="1" customWidth="1"/>
    <col min="9739" max="9739" width="17.140625" style="1" hidden="1" customWidth="1"/>
    <col min="9740" max="9741" width="13.140625" style="1" hidden="1" customWidth="1"/>
    <col min="9742" max="9742" width="7.28515625" style="1" hidden="1" customWidth="1"/>
    <col min="9743" max="9743" width="7.42578125" style="1" hidden="1" customWidth="1"/>
    <col min="9744" max="9744" width="13.5703125" style="1" hidden="1" customWidth="1"/>
    <col min="9745" max="9746" width="17.28515625" style="1" hidden="1" customWidth="1"/>
    <col min="9747" max="9751" width="11.42578125" style="1" hidden="1" customWidth="1"/>
    <col min="9752" max="9988" width="11.42578125" style="1" hidden="1"/>
    <col min="9989" max="9989" width="11.42578125" style="1" hidden="1" customWidth="1"/>
    <col min="9990" max="9990" width="42" style="1" hidden="1" customWidth="1"/>
    <col min="9991" max="9991" width="20" style="1" hidden="1" customWidth="1"/>
    <col min="9992" max="9992" width="17" style="1" hidden="1" customWidth="1"/>
    <col min="9993" max="9993" width="18.28515625" style="1" hidden="1" customWidth="1"/>
    <col min="9994" max="9994" width="18.85546875" style="1" hidden="1" customWidth="1"/>
    <col min="9995" max="9995" width="17.140625" style="1" hidden="1" customWidth="1"/>
    <col min="9996" max="9997" width="13.140625" style="1" hidden="1" customWidth="1"/>
    <col min="9998" max="9998" width="7.28515625" style="1" hidden="1" customWidth="1"/>
    <col min="9999" max="9999" width="7.42578125" style="1" hidden="1" customWidth="1"/>
    <col min="10000" max="10000" width="13.5703125" style="1" hidden="1" customWidth="1"/>
    <col min="10001" max="10002" width="17.28515625" style="1" hidden="1" customWidth="1"/>
    <col min="10003" max="10007" width="11.42578125" style="1" hidden="1" customWidth="1"/>
    <col min="10008" max="10244" width="11.42578125" style="1" hidden="1"/>
    <col min="10245" max="10245" width="11.42578125" style="1" hidden="1" customWidth="1"/>
    <col min="10246" max="10246" width="42" style="1" hidden="1" customWidth="1"/>
    <col min="10247" max="10247" width="20" style="1" hidden="1" customWidth="1"/>
    <col min="10248" max="10248" width="17" style="1" hidden="1" customWidth="1"/>
    <col min="10249" max="10249" width="18.28515625" style="1" hidden="1" customWidth="1"/>
    <col min="10250" max="10250" width="18.85546875" style="1" hidden="1" customWidth="1"/>
    <col min="10251" max="10251" width="17.140625" style="1" hidden="1" customWidth="1"/>
    <col min="10252" max="10253" width="13.140625" style="1" hidden="1" customWidth="1"/>
    <col min="10254" max="10254" width="7.28515625" style="1" hidden="1" customWidth="1"/>
    <col min="10255" max="10255" width="7.42578125" style="1" hidden="1" customWidth="1"/>
    <col min="10256" max="10256" width="13.5703125" style="1" hidden="1" customWidth="1"/>
    <col min="10257" max="10258" width="17.28515625" style="1" hidden="1" customWidth="1"/>
    <col min="10259" max="10263" width="11.42578125" style="1" hidden="1" customWidth="1"/>
    <col min="10264" max="10500" width="11.42578125" style="1" hidden="1"/>
    <col min="10501" max="10501" width="11.42578125" style="1" hidden="1" customWidth="1"/>
    <col min="10502" max="10502" width="42" style="1" hidden="1" customWidth="1"/>
    <col min="10503" max="10503" width="20" style="1" hidden="1" customWidth="1"/>
    <col min="10504" max="10504" width="17" style="1" hidden="1" customWidth="1"/>
    <col min="10505" max="10505" width="18.28515625" style="1" hidden="1" customWidth="1"/>
    <col min="10506" max="10506" width="18.85546875" style="1" hidden="1" customWidth="1"/>
    <col min="10507" max="10507" width="17.140625" style="1" hidden="1" customWidth="1"/>
    <col min="10508" max="10509" width="13.140625" style="1" hidden="1" customWidth="1"/>
    <col min="10510" max="10510" width="7.28515625" style="1" hidden="1" customWidth="1"/>
    <col min="10511" max="10511" width="7.42578125" style="1" hidden="1" customWidth="1"/>
    <col min="10512" max="10512" width="13.5703125" style="1" hidden="1" customWidth="1"/>
    <col min="10513" max="10514" width="17.28515625" style="1" hidden="1" customWidth="1"/>
    <col min="10515" max="10519" width="11.42578125" style="1" hidden="1" customWidth="1"/>
    <col min="10520" max="10756" width="11.42578125" style="1" hidden="1"/>
    <col min="10757" max="10757" width="11.42578125" style="1" hidden="1" customWidth="1"/>
    <col min="10758" max="10758" width="42" style="1" hidden="1" customWidth="1"/>
    <col min="10759" max="10759" width="20" style="1" hidden="1" customWidth="1"/>
    <col min="10760" max="10760" width="17" style="1" hidden="1" customWidth="1"/>
    <col min="10761" max="10761" width="18.28515625" style="1" hidden="1" customWidth="1"/>
    <col min="10762" max="10762" width="18.85546875" style="1" hidden="1" customWidth="1"/>
    <col min="10763" max="10763" width="17.140625" style="1" hidden="1" customWidth="1"/>
    <col min="10764" max="10765" width="13.140625" style="1" hidden="1" customWidth="1"/>
    <col min="10766" max="10766" width="7.28515625" style="1" hidden="1" customWidth="1"/>
    <col min="10767" max="10767" width="7.42578125" style="1" hidden="1" customWidth="1"/>
    <col min="10768" max="10768" width="13.5703125" style="1" hidden="1" customWidth="1"/>
    <col min="10769" max="10770" width="17.28515625" style="1" hidden="1" customWidth="1"/>
    <col min="10771" max="10775" width="11.42578125" style="1" hidden="1" customWidth="1"/>
    <col min="10776" max="11012" width="11.42578125" style="1" hidden="1"/>
    <col min="11013" max="11013" width="11.42578125" style="1" hidden="1" customWidth="1"/>
    <col min="11014" max="11014" width="42" style="1" hidden="1" customWidth="1"/>
    <col min="11015" max="11015" width="20" style="1" hidden="1" customWidth="1"/>
    <col min="11016" max="11016" width="17" style="1" hidden="1" customWidth="1"/>
    <col min="11017" max="11017" width="18.28515625" style="1" hidden="1" customWidth="1"/>
    <col min="11018" max="11018" width="18.85546875" style="1" hidden="1" customWidth="1"/>
    <col min="11019" max="11019" width="17.140625" style="1" hidden="1" customWidth="1"/>
    <col min="11020" max="11021" width="13.140625" style="1" hidden="1" customWidth="1"/>
    <col min="11022" max="11022" width="7.28515625" style="1" hidden="1" customWidth="1"/>
    <col min="11023" max="11023" width="7.42578125" style="1" hidden="1" customWidth="1"/>
    <col min="11024" max="11024" width="13.5703125" style="1" hidden="1" customWidth="1"/>
    <col min="11025" max="11026" width="17.28515625" style="1" hidden="1" customWidth="1"/>
    <col min="11027" max="11031" width="11.42578125" style="1" hidden="1" customWidth="1"/>
    <col min="11032" max="11268" width="11.42578125" style="1" hidden="1"/>
    <col min="11269" max="11269" width="11.42578125" style="1" hidden="1" customWidth="1"/>
    <col min="11270" max="11270" width="42" style="1" hidden="1" customWidth="1"/>
    <col min="11271" max="11271" width="20" style="1" hidden="1" customWidth="1"/>
    <col min="11272" max="11272" width="17" style="1" hidden="1" customWidth="1"/>
    <col min="11273" max="11273" width="18.28515625" style="1" hidden="1" customWidth="1"/>
    <col min="11274" max="11274" width="18.85546875" style="1" hidden="1" customWidth="1"/>
    <col min="11275" max="11275" width="17.140625" style="1" hidden="1" customWidth="1"/>
    <col min="11276" max="11277" width="13.140625" style="1" hidden="1" customWidth="1"/>
    <col min="11278" max="11278" width="7.28515625" style="1" hidden="1" customWidth="1"/>
    <col min="11279" max="11279" width="7.42578125" style="1" hidden="1" customWidth="1"/>
    <col min="11280" max="11280" width="13.5703125" style="1" hidden="1" customWidth="1"/>
    <col min="11281" max="11282" width="17.28515625" style="1" hidden="1" customWidth="1"/>
    <col min="11283" max="11287" width="11.42578125" style="1" hidden="1" customWidth="1"/>
    <col min="11288" max="11524" width="11.42578125" style="1" hidden="1"/>
    <col min="11525" max="11525" width="11.42578125" style="1" hidden="1" customWidth="1"/>
    <col min="11526" max="11526" width="42" style="1" hidden="1" customWidth="1"/>
    <col min="11527" max="11527" width="20" style="1" hidden="1" customWidth="1"/>
    <col min="11528" max="11528" width="17" style="1" hidden="1" customWidth="1"/>
    <col min="11529" max="11529" width="18.28515625" style="1" hidden="1" customWidth="1"/>
    <col min="11530" max="11530" width="18.85546875" style="1" hidden="1" customWidth="1"/>
    <col min="11531" max="11531" width="17.140625" style="1" hidden="1" customWidth="1"/>
    <col min="11532" max="11533" width="13.140625" style="1" hidden="1" customWidth="1"/>
    <col min="11534" max="11534" width="7.28515625" style="1" hidden="1" customWidth="1"/>
    <col min="11535" max="11535" width="7.42578125" style="1" hidden="1" customWidth="1"/>
    <col min="11536" max="11536" width="13.5703125" style="1" hidden="1" customWidth="1"/>
    <col min="11537" max="11538" width="17.28515625" style="1" hidden="1" customWidth="1"/>
    <col min="11539" max="11543" width="11.42578125" style="1" hidden="1" customWidth="1"/>
    <col min="11544" max="11780" width="11.42578125" style="1" hidden="1"/>
    <col min="11781" max="11781" width="11.42578125" style="1" hidden="1" customWidth="1"/>
    <col min="11782" max="11782" width="42" style="1" hidden="1" customWidth="1"/>
    <col min="11783" max="11783" width="20" style="1" hidden="1" customWidth="1"/>
    <col min="11784" max="11784" width="17" style="1" hidden="1" customWidth="1"/>
    <col min="11785" max="11785" width="18.28515625" style="1" hidden="1" customWidth="1"/>
    <col min="11786" max="11786" width="18.85546875" style="1" hidden="1" customWidth="1"/>
    <col min="11787" max="11787" width="17.140625" style="1" hidden="1" customWidth="1"/>
    <col min="11788" max="11789" width="13.140625" style="1" hidden="1" customWidth="1"/>
    <col min="11790" max="11790" width="7.28515625" style="1" hidden="1" customWidth="1"/>
    <col min="11791" max="11791" width="7.42578125" style="1" hidden="1" customWidth="1"/>
    <col min="11792" max="11792" width="13.5703125" style="1" hidden="1" customWidth="1"/>
    <col min="11793" max="11794" width="17.28515625" style="1" hidden="1" customWidth="1"/>
    <col min="11795" max="11799" width="11.42578125" style="1" hidden="1" customWidth="1"/>
    <col min="11800" max="12036" width="11.42578125" style="1" hidden="1"/>
    <col min="12037" max="12037" width="11.42578125" style="1" hidden="1" customWidth="1"/>
    <col min="12038" max="12038" width="42" style="1" hidden="1" customWidth="1"/>
    <col min="12039" max="12039" width="20" style="1" hidden="1" customWidth="1"/>
    <col min="12040" max="12040" width="17" style="1" hidden="1" customWidth="1"/>
    <col min="12041" max="12041" width="18.28515625" style="1" hidden="1" customWidth="1"/>
    <col min="12042" max="12042" width="18.85546875" style="1" hidden="1" customWidth="1"/>
    <col min="12043" max="12043" width="17.140625" style="1" hidden="1" customWidth="1"/>
    <col min="12044" max="12045" width="13.140625" style="1" hidden="1" customWidth="1"/>
    <col min="12046" max="12046" width="7.28515625" style="1" hidden="1" customWidth="1"/>
    <col min="12047" max="12047" width="7.42578125" style="1" hidden="1" customWidth="1"/>
    <col min="12048" max="12048" width="13.5703125" style="1" hidden="1" customWidth="1"/>
    <col min="12049" max="12050" width="17.28515625" style="1" hidden="1" customWidth="1"/>
    <col min="12051" max="12055" width="11.42578125" style="1" hidden="1" customWidth="1"/>
    <col min="12056" max="12292" width="11.42578125" style="1" hidden="1"/>
    <col min="12293" max="12293" width="11.42578125" style="1" hidden="1" customWidth="1"/>
    <col min="12294" max="12294" width="42" style="1" hidden="1" customWidth="1"/>
    <col min="12295" max="12295" width="20" style="1" hidden="1" customWidth="1"/>
    <col min="12296" max="12296" width="17" style="1" hidden="1" customWidth="1"/>
    <col min="12297" max="12297" width="18.28515625" style="1" hidden="1" customWidth="1"/>
    <col min="12298" max="12298" width="18.85546875" style="1" hidden="1" customWidth="1"/>
    <col min="12299" max="12299" width="17.140625" style="1" hidden="1" customWidth="1"/>
    <col min="12300" max="12301" width="13.140625" style="1" hidden="1" customWidth="1"/>
    <col min="12302" max="12302" width="7.28515625" style="1" hidden="1" customWidth="1"/>
    <col min="12303" max="12303" width="7.42578125" style="1" hidden="1" customWidth="1"/>
    <col min="12304" max="12304" width="13.5703125" style="1" hidden="1" customWidth="1"/>
    <col min="12305" max="12306" width="17.28515625" style="1" hidden="1" customWidth="1"/>
    <col min="12307" max="12311" width="11.42578125" style="1" hidden="1" customWidth="1"/>
    <col min="12312" max="12548" width="11.42578125" style="1" hidden="1"/>
    <col min="12549" max="12549" width="11.42578125" style="1" hidden="1" customWidth="1"/>
    <col min="12550" max="12550" width="42" style="1" hidden="1" customWidth="1"/>
    <col min="12551" max="12551" width="20" style="1" hidden="1" customWidth="1"/>
    <col min="12552" max="12552" width="17" style="1" hidden="1" customWidth="1"/>
    <col min="12553" max="12553" width="18.28515625" style="1" hidden="1" customWidth="1"/>
    <col min="12554" max="12554" width="18.85546875" style="1" hidden="1" customWidth="1"/>
    <col min="12555" max="12555" width="17.140625" style="1" hidden="1" customWidth="1"/>
    <col min="12556" max="12557" width="13.140625" style="1" hidden="1" customWidth="1"/>
    <col min="12558" max="12558" width="7.28515625" style="1" hidden="1" customWidth="1"/>
    <col min="12559" max="12559" width="7.42578125" style="1" hidden="1" customWidth="1"/>
    <col min="12560" max="12560" width="13.5703125" style="1" hidden="1" customWidth="1"/>
    <col min="12561" max="12562" width="17.28515625" style="1" hidden="1" customWidth="1"/>
    <col min="12563" max="12567" width="11.42578125" style="1" hidden="1" customWidth="1"/>
    <col min="12568" max="12804" width="11.42578125" style="1" hidden="1"/>
    <col min="12805" max="12805" width="11.42578125" style="1" hidden="1" customWidth="1"/>
    <col min="12806" max="12806" width="42" style="1" hidden="1" customWidth="1"/>
    <col min="12807" max="12807" width="20" style="1" hidden="1" customWidth="1"/>
    <col min="12808" max="12808" width="17" style="1" hidden="1" customWidth="1"/>
    <col min="12809" max="12809" width="18.28515625" style="1" hidden="1" customWidth="1"/>
    <col min="12810" max="12810" width="18.85546875" style="1" hidden="1" customWidth="1"/>
    <col min="12811" max="12811" width="17.140625" style="1" hidden="1" customWidth="1"/>
    <col min="12812" max="12813" width="13.140625" style="1" hidden="1" customWidth="1"/>
    <col min="12814" max="12814" width="7.28515625" style="1" hidden="1" customWidth="1"/>
    <col min="12815" max="12815" width="7.42578125" style="1" hidden="1" customWidth="1"/>
    <col min="12816" max="12816" width="13.5703125" style="1" hidden="1" customWidth="1"/>
    <col min="12817" max="12818" width="17.28515625" style="1" hidden="1" customWidth="1"/>
    <col min="12819" max="12823" width="11.42578125" style="1" hidden="1" customWidth="1"/>
    <col min="12824" max="13060" width="11.42578125" style="1" hidden="1"/>
    <col min="13061" max="13061" width="11.42578125" style="1" hidden="1" customWidth="1"/>
    <col min="13062" max="13062" width="42" style="1" hidden="1" customWidth="1"/>
    <col min="13063" max="13063" width="20" style="1" hidden="1" customWidth="1"/>
    <col min="13064" max="13064" width="17" style="1" hidden="1" customWidth="1"/>
    <col min="13065" max="13065" width="18.28515625" style="1" hidden="1" customWidth="1"/>
    <col min="13066" max="13066" width="18.85546875" style="1" hidden="1" customWidth="1"/>
    <col min="13067" max="13067" width="17.140625" style="1" hidden="1" customWidth="1"/>
    <col min="13068" max="13069" width="13.140625" style="1" hidden="1" customWidth="1"/>
    <col min="13070" max="13070" width="7.28515625" style="1" hidden="1" customWidth="1"/>
    <col min="13071" max="13071" width="7.42578125" style="1" hidden="1" customWidth="1"/>
    <col min="13072" max="13072" width="13.5703125" style="1" hidden="1" customWidth="1"/>
    <col min="13073" max="13074" width="17.28515625" style="1" hidden="1" customWidth="1"/>
    <col min="13075" max="13079" width="11.42578125" style="1" hidden="1" customWidth="1"/>
    <col min="13080" max="13316" width="11.42578125" style="1" hidden="1"/>
    <col min="13317" max="13317" width="11.42578125" style="1" hidden="1" customWidth="1"/>
    <col min="13318" max="13318" width="42" style="1" hidden="1" customWidth="1"/>
    <col min="13319" max="13319" width="20" style="1" hidden="1" customWidth="1"/>
    <col min="13320" max="13320" width="17" style="1" hidden="1" customWidth="1"/>
    <col min="13321" max="13321" width="18.28515625" style="1" hidden="1" customWidth="1"/>
    <col min="13322" max="13322" width="18.85546875" style="1" hidden="1" customWidth="1"/>
    <col min="13323" max="13323" width="17.140625" style="1" hidden="1" customWidth="1"/>
    <col min="13324" max="13325" width="13.140625" style="1" hidden="1" customWidth="1"/>
    <col min="13326" max="13326" width="7.28515625" style="1" hidden="1" customWidth="1"/>
    <col min="13327" max="13327" width="7.42578125" style="1" hidden="1" customWidth="1"/>
    <col min="13328" max="13328" width="13.5703125" style="1" hidden="1" customWidth="1"/>
    <col min="13329" max="13330" width="17.28515625" style="1" hidden="1" customWidth="1"/>
    <col min="13331" max="13335" width="11.42578125" style="1" hidden="1" customWidth="1"/>
    <col min="13336" max="13572" width="11.42578125" style="1" hidden="1"/>
    <col min="13573" max="13573" width="11.42578125" style="1" hidden="1" customWidth="1"/>
    <col min="13574" max="13574" width="42" style="1" hidden="1" customWidth="1"/>
    <col min="13575" max="13575" width="20" style="1" hidden="1" customWidth="1"/>
    <col min="13576" max="13576" width="17" style="1" hidden="1" customWidth="1"/>
    <col min="13577" max="13577" width="18.28515625" style="1" hidden="1" customWidth="1"/>
    <col min="13578" max="13578" width="18.85546875" style="1" hidden="1" customWidth="1"/>
    <col min="13579" max="13579" width="17.140625" style="1" hidden="1" customWidth="1"/>
    <col min="13580" max="13581" width="13.140625" style="1" hidden="1" customWidth="1"/>
    <col min="13582" max="13582" width="7.28515625" style="1" hidden="1" customWidth="1"/>
    <col min="13583" max="13583" width="7.42578125" style="1" hidden="1" customWidth="1"/>
    <col min="13584" max="13584" width="13.5703125" style="1" hidden="1" customWidth="1"/>
    <col min="13585" max="13586" width="17.28515625" style="1" hidden="1" customWidth="1"/>
    <col min="13587" max="13591" width="11.42578125" style="1" hidden="1" customWidth="1"/>
    <col min="13592" max="13828" width="11.42578125" style="1" hidden="1"/>
    <col min="13829" max="13829" width="11.42578125" style="1" hidden="1" customWidth="1"/>
    <col min="13830" max="13830" width="42" style="1" hidden="1" customWidth="1"/>
    <col min="13831" max="13831" width="20" style="1" hidden="1" customWidth="1"/>
    <col min="13832" max="13832" width="17" style="1" hidden="1" customWidth="1"/>
    <col min="13833" max="13833" width="18.28515625" style="1" hidden="1" customWidth="1"/>
    <col min="13834" max="13834" width="18.85546875" style="1" hidden="1" customWidth="1"/>
    <col min="13835" max="13835" width="17.140625" style="1" hidden="1" customWidth="1"/>
    <col min="13836" max="13837" width="13.140625" style="1" hidden="1" customWidth="1"/>
    <col min="13838" max="13838" width="7.28515625" style="1" hidden="1" customWidth="1"/>
    <col min="13839" max="13839" width="7.42578125" style="1" hidden="1" customWidth="1"/>
    <col min="13840" max="13840" width="13.5703125" style="1" hidden="1" customWidth="1"/>
    <col min="13841" max="13842" width="17.28515625" style="1" hidden="1" customWidth="1"/>
    <col min="13843" max="13847" width="11.42578125" style="1" hidden="1" customWidth="1"/>
    <col min="13848" max="14084" width="11.42578125" style="1" hidden="1"/>
    <col min="14085" max="14085" width="11.42578125" style="1" hidden="1" customWidth="1"/>
    <col min="14086" max="14086" width="42" style="1" hidden="1" customWidth="1"/>
    <col min="14087" max="14087" width="20" style="1" hidden="1" customWidth="1"/>
    <col min="14088" max="14088" width="17" style="1" hidden="1" customWidth="1"/>
    <col min="14089" max="14089" width="18.28515625" style="1" hidden="1" customWidth="1"/>
    <col min="14090" max="14090" width="18.85546875" style="1" hidden="1" customWidth="1"/>
    <col min="14091" max="14091" width="17.140625" style="1" hidden="1" customWidth="1"/>
    <col min="14092" max="14093" width="13.140625" style="1" hidden="1" customWidth="1"/>
    <col min="14094" max="14094" width="7.28515625" style="1" hidden="1" customWidth="1"/>
    <col min="14095" max="14095" width="7.42578125" style="1" hidden="1" customWidth="1"/>
    <col min="14096" max="14096" width="13.5703125" style="1" hidden="1" customWidth="1"/>
    <col min="14097" max="14098" width="17.28515625" style="1" hidden="1" customWidth="1"/>
    <col min="14099" max="14103" width="11.42578125" style="1" hidden="1" customWidth="1"/>
    <col min="14104" max="14340" width="11.42578125" style="1" hidden="1"/>
    <col min="14341" max="14341" width="11.42578125" style="1" hidden="1" customWidth="1"/>
    <col min="14342" max="14342" width="42" style="1" hidden="1" customWidth="1"/>
    <col min="14343" max="14343" width="20" style="1" hidden="1" customWidth="1"/>
    <col min="14344" max="14344" width="17" style="1" hidden="1" customWidth="1"/>
    <col min="14345" max="14345" width="18.28515625" style="1" hidden="1" customWidth="1"/>
    <col min="14346" max="14346" width="18.85546875" style="1" hidden="1" customWidth="1"/>
    <col min="14347" max="14347" width="17.140625" style="1" hidden="1" customWidth="1"/>
    <col min="14348" max="14349" width="13.140625" style="1" hidden="1" customWidth="1"/>
    <col min="14350" max="14350" width="7.28515625" style="1" hidden="1" customWidth="1"/>
    <col min="14351" max="14351" width="7.42578125" style="1" hidden="1" customWidth="1"/>
    <col min="14352" max="14352" width="13.5703125" style="1" hidden="1" customWidth="1"/>
    <col min="14353" max="14354" width="17.28515625" style="1" hidden="1" customWidth="1"/>
    <col min="14355" max="14359" width="11.42578125" style="1" hidden="1" customWidth="1"/>
    <col min="14360" max="14596" width="11.42578125" style="1" hidden="1"/>
    <col min="14597" max="14597" width="11.42578125" style="1" hidden="1" customWidth="1"/>
    <col min="14598" max="14598" width="42" style="1" hidden="1" customWidth="1"/>
    <col min="14599" max="14599" width="20" style="1" hidden="1" customWidth="1"/>
    <col min="14600" max="14600" width="17" style="1" hidden="1" customWidth="1"/>
    <col min="14601" max="14601" width="18.28515625" style="1" hidden="1" customWidth="1"/>
    <col min="14602" max="14602" width="18.85546875" style="1" hidden="1" customWidth="1"/>
    <col min="14603" max="14603" width="17.140625" style="1" hidden="1" customWidth="1"/>
    <col min="14604" max="14605" width="13.140625" style="1" hidden="1" customWidth="1"/>
    <col min="14606" max="14606" width="7.28515625" style="1" hidden="1" customWidth="1"/>
    <col min="14607" max="14607" width="7.42578125" style="1" hidden="1" customWidth="1"/>
    <col min="14608" max="14608" width="13.5703125" style="1" hidden="1" customWidth="1"/>
    <col min="14609" max="14610" width="17.28515625" style="1" hidden="1" customWidth="1"/>
    <col min="14611" max="14615" width="11.42578125" style="1" hidden="1" customWidth="1"/>
    <col min="14616" max="14852" width="11.42578125" style="1" hidden="1"/>
    <col min="14853" max="14853" width="11.42578125" style="1" hidden="1" customWidth="1"/>
    <col min="14854" max="14854" width="42" style="1" hidden="1" customWidth="1"/>
    <col min="14855" max="14855" width="20" style="1" hidden="1" customWidth="1"/>
    <col min="14856" max="14856" width="17" style="1" hidden="1" customWidth="1"/>
    <col min="14857" max="14857" width="18.28515625" style="1" hidden="1" customWidth="1"/>
    <col min="14858" max="14858" width="18.85546875" style="1" hidden="1" customWidth="1"/>
    <col min="14859" max="14859" width="17.140625" style="1" hidden="1" customWidth="1"/>
    <col min="14860" max="14861" width="13.140625" style="1" hidden="1" customWidth="1"/>
    <col min="14862" max="14862" width="7.28515625" style="1" hidden="1" customWidth="1"/>
    <col min="14863" max="14863" width="7.42578125" style="1" hidden="1" customWidth="1"/>
    <col min="14864" max="14864" width="13.5703125" style="1" hidden="1" customWidth="1"/>
    <col min="14865" max="14866" width="17.28515625" style="1" hidden="1" customWidth="1"/>
    <col min="14867" max="14871" width="11.42578125" style="1" hidden="1" customWidth="1"/>
    <col min="14872" max="15108" width="11.42578125" style="1" hidden="1"/>
    <col min="15109" max="15109" width="11.42578125" style="1" hidden="1" customWidth="1"/>
    <col min="15110" max="15110" width="42" style="1" hidden="1" customWidth="1"/>
    <col min="15111" max="15111" width="20" style="1" hidden="1" customWidth="1"/>
    <col min="15112" max="15112" width="17" style="1" hidden="1" customWidth="1"/>
    <col min="15113" max="15113" width="18.28515625" style="1" hidden="1" customWidth="1"/>
    <col min="15114" max="15114" width="18.85546875" style="1" hidden="1" customWidth="1"/>
    <col min="15115" max="15115" width="17.140625" style="1" hidden="1" customWidth="1"/>
    <col min="15116" max="15117" width="13.140625" style="1" hidden="1" customWidth="1"/>
    <col min="15118" max="15118" width="7.28515625" style="1" hidden="1" customWidth="1"/>
    <col min="15119" max="15119" width="7.42578125" style="1" hidden="1" customWidth="1"/>
    <col min="15120" max="15120" width="13.5703125" style="1" hidden="1" customWidth="1"/>
    <col min="15121" max="15122" width="17.28515625" style="1" hidden="1" customWidth="1"/>
    <col min="15123" max="15127" width="11.42578125" style="1" hidden="1" customWidth="1"/>
    <col min="15128" max="15364" width="11.42578125" style="1" hidden="1"/>
    <col min="15365" max="15365" width="11.42578125" style="1" hidden="1" customWidth="1"/>
    <col min="15366" max="15366" width="42" style="1" hidden="1" customWidth="1"/>
    <col min="15367" max="15367" width="20" style="1" hidden="1" customWidth="1"/>
    <col min="15368" max="15368" width="17" style="1" hidden="1" customWidth="1"/>
    <col min="15369" max="15369" width="18.28515625" style="1" hidden="1" customWidth="1"/>
    <col min="15370" max="15370" width="18.85546875" style="1" hidden="1" customWidth="1"/>
    <col min="15371" max="15371" width="17.140625" style="1" hidden="1" customWidth="1"/>
    <col min="15372" max="15373" width="13.140625" style="1" hidden="1" customWidth="1"/>
    <col min="15374" max="15374" width="7.28515625" style="1" hidden="1" customWidth="1"/>
    <col min="15375" max="15375" width="7.42578125" style="1" hidden="1" customWidth="1"/>
    <col min="15376" max="15376" width="13.5703125" style="1" hidden="1" customWidth="1"/>
    <col min="15377" max="15378" width="17.28515625" style="1" hidden="1" customWidth="1"/>
    <col min="15379" max="15383" width="11.42578125" style="1" hidden="1" customWidth="1"/>
    <col min="15384" max="15620" width="11.42578125" style="1" hidden="1"/>
    <col min="15621" max="15621" width="11.42578125" style="1" hidden="1" customWidth="1"/>
    <col min="15622" max="15622" width="42" style="1" hidden="1" customWidth="1"/>
    <col min="15623" max="15623" width="20" style="1" hidden="1" customWidth="1"/>
    <col min="15624" max="15624" width="17" style="1" hidden="1" customWidth="1"/>
    <col min="15625" max="15625" width="18.28515625" style="1" hidden="1" customWidth="1"/>
    <col min="15626" max="15626" width="18.85546875" style="1" hidden="1" customWidth="1"/>
    <col min="15627" max="15627" width="17.140625" style="1" hidden="1" customWidth="1"/>
    <col min="15628" max="15629" width="13.140625" style="1" hidden="1" customWidth="1"/>
    <col min="15630" max="15630" width="7.28515625" style="1" hidden="1" customWidth="1"/>
    <col min="15631" max="15631" width="7.42578125" style="1" hidden="1" customWidth="1"/>
    <col min="15632" max="15632" width="13.5703125" style="1" hidden="1" customWidth="1"/>
    <col min="15633" max="15634" width="17.28515625" style="1" hidden="1" customWidth="1"/>
    <col min="15635" max="15639" width="11.42578125" style="1" hidden="1" customWidth="1"/>
    <col min="15640" max="15876" width="11.42578125" style="1" hidden="1"/>
    <col min="15877" max="15877" width="11.42578125" style="1" hidden="1" customWidth="1"/>
    <col min="15878" max="15878" width="42" style="1" hidden="1" customWidth="1"/>
    <col min="15879" max="15879" width="20" style="1" hidden="1" customWidth="1"/>
    <col min="15880" max="15880" width="17" style="1" hidden="1" customWidth="1"/>
    <col min="15881" max="15881" width="18.28515625" style="1" hidden="1" customWidth="1"/>
    <col min="15882" max="15882" width="18.85546875" style="1" hidden="1" customWidth="1"/>
    <col min="15883" max="15883" width="17.140625" style="1" hidden="1" customWidth="1"/>
    <col min="15884" max="15885" width="13.140625" style="1" hidden="1" customWidth="1"/>
    <col min="15886" max="15886" width="7.28515625" style="1" hidden="1" customWidth="1"/>
    <col min="15887" max="15887" width="7.42578125" style="1" hidden="1" customWidth="1"/>
    <col min="15888" max="15888" width="13.5703125" style="1" hidden="1" customWidth="1"/>
    <col min="15889" max="15890" width="17.28515625" style="1" hidden="1" customWidth="1"/>
    <col min="15891" max="15895" width="11.42578125" style="1" hidden="1" customWidth="1"/>
    <col min="15896" max="16127" width="11.42578125" style="1" hidden="1"/>
    <col min="16128" max="16142" width="0" style="1" hidden="1"/>
    <col min="16143" max="16384" width="11.42578125" style="1" hidden="1"/>
  </cols>
  <sheetData>
    <row r="1" spans="2:5"/>
    <row r="2" spans="2:5" ht="16.5" customHeight="1">
      <c r="B2" s="156" t="s">
        <v>23</v>
      </c>
      <c r="C2" s="156"/>
      <c r="D2" s="158" t="s">
        <v>24</v>
      </c>
      <c r="E2" s="142" t="s">
        <v>25</v>
      </c>
    </row>
    <row r="3" spans="2:5" ht="16.5" customHeight="1">
      <c r="B3" s="157"/>
      <c r="C3" s="157"/>
      <c r="D3" s="159"/>
      <c r="E3" s="143"/>
    </row>
    <row r="4" spans="2:5" ht="16.5" customHeight="1">
      <c r="B4" s="160" t="s">
        <v>116</v>
      </c>
      <c r="C4" s="160" t="s">
        <v>88</v>
      </c>
      <c r="D4" s="115">
        <v>2229.4739836999997</v>
      </c>
      <c r="E4" s="116">
        <v>0.33270928064033062</v>
      </c>
    </row>
    <row r="5" spans="2:5" ht="16.5" customHeight="1">
      <c r="B5" s="117" t="s">
        <v>16</v>
      </c>
      <c r="C5" s="117"/>
      <c r="D5" s="115">
        <v>524.73053326000002</v>
      </c>
      <c r="E5" s="116">
        <v>7.8306685580253763E-2</v>
      </c>
    </row>
    <row r="6" spans="2:5" ht="16.5" customHeight="1">
      <c r="B6" s="117" t="s">
        <v>68</v>
      </c>
      <c r="C6" s="117"/>
      <c r="D6" s="115">
        <v>400.09048361000004</v>
      </c>
      <c r="E6" s="116">
        <v>5.9706378260584822E-2</v>
      </c>
    </row>
    <row r="7" spans="2:5" ht="16.5" customHeight="1">
      <c r="B7" s="117" t="s">
        <v>117</v>
      </c>
      <c r="C7" s="117"/>
      <c r="D7" s="115">
        <v>879.75412267999991</v>
      </c>
      <c r="E7" s="116">
        <v>0.13128763261523407</v>
      </c>
    </row>
    <row r="8" spans="2:5" ht="16.5" customHeight="1">
      <c r="B8" s="117" t="s">
        <v>69</v>
      </c>
      <c r="C8" s="117"/>
      <c r="D8" s="115">
        <v>541.94404015999999</v>
      </c>
      <c r="E8" s="116">
        <v>8.087549487781362E-2</v>
      </c>
    </row>
    <row r="9" spans="2:5" ht="16.5" customHeight="1">
      <c r="B9" s="118" t="s">
        <v>14</v>
      </c>
      <c r="C9" s="118"/>
      <c r="D9" s="119">
        <v>2124.9740576099998</v>
      </c>
      <c r="E9" s="116">
        <v>0.31711452802578294</v>
      </c>
    </row>
    <row r="10" spans="2:5" ht="16.5" customHeight="1">
      <c r="B10" s="102" t="s">
        <v>28</v>
      </c>
      <c r="C10" s="120"/>
      <c r="D10" s="121">
        <v>6700.9672210200006</v>
      </c>
      <c r="E10" s="122">
        <v>1</v>
      </c>
    </row>
    <row r="11" spans="2:5" ht="15.95" customHeight="1">
      <c r="B11" s="107" t="s">
        <v>118</v>
      </c>
      <c r="C11" s="13"/>
      <c r="D11" s="29"/>
      <c r="E11" s="33"/>
    </row>
    <row r="12" spans="2:5" ht="15.95" customHeight="1">
      <c r="B12" s="107" t="s">
        <v>119</v>
      </c>
      <c r="C12" s="13"/>
      <c r="D12" s="29"/>
      <c r="E12" s="33"/>
    </row>
    <row r="13" spans="2:5">
      <c r="C13" s="15"/>
    </row>
    <row r="14" spans="2:5" ht="15" customHeight="1"/>
    <row r="15" spans="2:5" ht="15" customHeight="1"/>
    <row r="16" spans="2:5" ht="15"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40625" style="1" customWidth="1"/>
    <col min="2" max="2" width="13.140625" style="1" customWidth="1"/>
    <col min="3" max="3" width="20.7109375" style="1" customWidth="1"/>
    <col min="4" max="4" width="17.28515625" style="1" hidden="1" customWidth="1"/>
    <col min="5" max="5" width="3.42578125" style="1" hidden="1" customWidth="1"/>
    <col min="6" max="6" width="42" style="1" hidden="1" customWidth="1"/>
    <col min="7" max="7" width="11.28515625" style="1" hidden="1" customWidth="1"/>
    <col min="8" max="8" width="11.42578125" style="1" hidden="1" customWidth="1"/>
    <col min="9" max="245" width="11.42578125" style="1" hidden="1"/>
    <col min="246" max="246" width="11.42578125" style="1" hidden="1" customWidth="1"/>
    <col min="247" max="247" width="42" style="1" hidden="1" customWidth="1"/>
    <col min="248" max="248" width="20" style="1" hidden="1" customWidth="1"/>
    <col min="249" max="249" width="17" style="1" hidden="1" customWidth="1"/>
    <col min="250" max="250" width="18.28515625" style="1" hidden="1" customWidth="1"/>
    <col min="251" max="251" width="18.85546875" style="1" hidden="1" customWidth="1"/>
    <col min="252" max="252" width="17.140625" style="1" hidden="1" customWidth="1"/>
    <col min="253" max="254" width="13.140625" style="1" hidden="1" customWidth="1"/>
    <col min="255" max="255" width="7.28515625" style="1" hidden="1" customWidth="1"/>
    <col min="256" max="256" width="7.42578125" style="1" hidden="1" customWidth="1"/>
    <col min="257" max="257" width="13.5703125" style="1" hidden="1" customWidth="1"/>
    <col min="258" max="259" width="17.28515625" style="1" hidden="1" customWidth="1"/>
    <col min="260" max="264" width="11.42578125" style="1" hidden="1" customWidth="1"/>
    <col min="265" max="501" width="11.42578125" style="1" hidden="1"/>
    <col min="502" max="502" width="11.42578125" style="1" hidden="1" customWidth="1"/>
    <col min="503" max="503" width="42" style="1" hidden="1" customWidth="1"/>
    <col min="504" max="504" width="20" style="1" hidden="1" customWidth="1"/>
    <col min="505" max="505" width="17" style="1" hidden="1" customWidth="1"/>
    <col min="506" max="506" width="18.28515625" style="1" hidden="1" customWidth="1"/>
    <col min="507" max="507" width="18.85546875" style="1" hidden="1" customWidth="1"/>
    <col min="508" max="508" width="17.140625" style="1" hidden="1" customWidth="1"/>
    <col min="509" max="510" width="13.140625" style="1" hidden="1" customWidth="1"/>
    <col min="511" max="511" width="7.28515625" style="1" hidden="1" customWidth="1"/>
    <col min="512" max="512" width="7.42578125" style="1" hidden="1" customWidth="1"/>
    <col min="513" max="513" width="13.5703125" style="1" hidden="1" customWidth="1"/>
    <col min="514" max="515" width="17.28515625" style="1" hidden="1" customWidth="1"/>
    <col min="516" max="520" width="11.42578125" style="1" hidden="1" customWidth="1"/>
    <col min="521" max="757" width="11.42578125" style="1" hidden="1"/>
    <col min="758" max="758" width="11.42578125" style="1" hidden="1" customWidth="1"/>
    <col min="759" max="759" width="42" style="1" hidden="1" customWidth="1"/>
    <col min="760" max="760" width="20" style="1" hidden="1" customWidth="1"/>
    <col min="761" max="761" width="17" style="1" hidden="1" customWidth="1"/>
    <col min="762" max="762" width="18.28515625" style="1" hidden="1" customWidth="1"/>
    <col min="763" max="763" width="18.85546875" style="1" hidden="1" customWidth="1"/>
    <col min="764" max="764" width="17.140625" style="1" hidden="1" customWidth="1"/>
    <col min="765" max="766" width="13.140625" style="1" hidden="1" customWidth="1"/>
    <col min="767" max="767" width="7.28515625" style="1" hidden="1" customWidth="1"/>
    <col min="768" max="768" width="7.42578125" style="1" hidden="1" customWidth="1"/>
    <col min="769" max="769" width="13.5703125" style="1" hidden="1" customWidth="1"/>
    <col min="770" max="771" width="17.28515625" style="1" hidden="1" customWidth="1"/>
    <col min="772" max="776" width="11.42578125" style="1" hidden="1" customWidth="1"/>
    <col min="777" max="1013" width="11.42578125" style="1" hidden="1"/>
    <col min="1014" max="1014" width="11.42578125" style="1" hidden="1" customWidth="1"/>
    <col min="1015" max="1015" width="42" style="1" hidden="1" customWidth="1"/>
    <col min="1016" max="1016" width="20" style="1" hidden="1" customWidth="1"/>
    <col min="1017" max="1017" width="17" style="1" hidden="1" customWidth="1"/>
    <col min="1018" max="1018" width="18.28515625" style="1" hidden="1" customWidth="1"/>
    <col min="1019" max="1019" width="18.85546875" style="1" hidden="1" customWidth="1"/>
    <col min="1020" max="1020" width="17.140625" style="1" hidden="1" customWidth="1"/>
    <col min="1021" max="1022" width="13.140625" style="1" hidden="1" customWidth="1"/>
    <col min="1023" max="1023" width="7.28515625" style="1" hidden="1" customWidth="1"/>
    <col min="1024" max="1024" width="7.42578125" style="1" hidden="1" customWidth="1"/>
    <col min="1025" max="1025" width="13.5703125" style="1" hidden="1" customWidth="1"/>
    <col min="1026" max="1027" width="17.28515625" style="1" hidden="1" customWidth="1"/>
    <col min="1028" max="1032" width="11.42578125" style="1" hidden="1" customWidth="1"/>
    <col min="1033" max="1269" width="11.42578125" style="1" hidden="1"/>
    <col min="1270" max="1270" width="11.42578125" style="1" hidden="1" customWidth="1"/>
    <col min="1271" max="1271" width="42" style="1" hidden="1" customWidth="1"/>
    <col min="1272" max="1272" width="20" style="1" hidden="1" customWidth="1"/>
    <col min="1273" max="1273" width="17" style="1" hidden="1" customWidth="1"/>
    <col min="1274" max="1274" width="18.28515625" style="1" hidden="1" customWidth="1"/>
    <col min="1275" max="1275" width="18.85546875" style="1" hidden="1" customWidth="1"/>
    <col min="1276" max="1276" width="17.140625" style="1" hidden="1" customWidth="1"/>
    <col min="1277" max="1278" width="13.140625" style="1" hidden="1" customWidth="1"/>
    <col min="1279" max="1279" width="7.28515625" style="1" hidden="1" customWidth="1"/>
    <col min="1280" max="1280" width="7.42578125" style="1" hidden="1" customWidth="1"/>
    <col min="1281" max="1281" width="13.5703125" style="1" hidden="1" customWidth="1"/>
    <col min="1282" max="1283" width="17.28515625" style="1" hidden="1" customWidth="1"/>
    <col min="1284" max="1288" width="11.42578125" style="1" hidden="1" customWidth="1"/>
    <col min="1289" max="1525" width="11.42578125" style="1" hidden="1"/>
    <col min="1526" max="1526" width="11.42578125" style="1" hidden="1" customWidth="1"/>
    <col min="1527" max="1527" width="42" style="1" hidden="1" customWidth="1"/>
    <col min="1528" max="1528" width="20" style="1" hidden="1" customWidth="1"/>
    <col min="1529" max="1529" width="17" style="1" hidden="1" customWidth="1"/>
    <col min="1530" max="1530" width="18.28515625" style="1" hidden="1" customWidth="1"/>
    <col min="1531" max="1531" width="18.85546875" style="1" hidden="1" customWidth="1"/>
    <col min="1532" max="1532" width="17.140625" style="1" hidden="1" customWidth="1"/>
    <col min="1533" max="1534" width="13.140625" style="1" hidden="1" customWidth="1"/>
    <col min="1535" max="1535" width="7.28515625" style="1" hidden="1" customWidth="1"/>
    <col min="1536" max="1536" width="7.42578125" style="1" hidden="1" customWidth="1"/>
    <col min="1537" max="1537" width="13.5703125" style="1" hidden="1" customWidth="1"/>
    <col min="1538" max="1539" width="17.28515625" style="1" hidden="1" customWidth="1"/>
    <col min="1540" max="1544" width="11.42578125" style="1" hidden="1" customWidth="1"/>
    <col min="1545" max="1781" width="11.42578125" style="1" hidden="1"/>
    <col min="1782" max="1782" width="11.42578125" style="1" hidden="1" customWidth="1"/>
    <col min="1783" max="1783" width="42" style="1" hidden="1" customWidth="1"/>
    <col min="1784" max="1784" width="20" style="1" hidden="1" customWidth="1"/>
    <col min="1785" max="1785" width="17" style="1" hidden="1" customWidth="1"/>
    <col min="1786" max="1786" width="18.28515625" style="1" hidden="1" customWidth="1"/>
    <col min="1787" max="1787" width="18.85546875" style="1" hidden="1" customWidth="1"/>
    <col min="1788" max="1788" width="17.140625" style="1" hidden="1" customWidth="1"/>
    <col min="1789" max="1790" width="13.140625" style="1" hidden="1" customWidth="1"/>
    <col min="1791" max="1791" width="7.28515625" style="1" hidden="1" customWidth="1"/>
    <col min="1792" max="1792" width="7.42578125" style="1" hidden="1" customWidth="1"/>
    <col min="1793" max="1793" width="13.5703125" style="1" hidden="1" customWidth="1"/>
    <col min="1794" max="1795" width="17.28515625" style="1" hidden="1" customWidth="1"/>
    <col min="1796" max="1800" width="11.42578125" style="1" hidden="1" customWidth="1"/>
    <col min="1801" max="2037" width="11.42578125" style="1" hidden="1"/>
    <col min="2038" max="2038" width="11.42578125" style="1" hidden="1" customWidth="1"/>
    <col min="2039" max="2039" width="42" style="1" hidden="1" customWidth="1"/>
    <col min="2040" max="2040" width="20" style="1" hidden="1" customWidth="1"/>
    <col min="2041" max="2041" width="17" style="1" hidden="1" customWidth="1"/>
    <col min="2042" max="2042" width="18.28515625" style="1" hidden="1" customWidth="1"/>
    <col min="2043" max="2043" width="18.85546875" style="1" hidden="1" customWidth="1"/>
    <col min="2044" max="2044" width="17.140625" style="1" hidden="1" customWidth="1"/>
    <col min="2045" max="2046" width="13.140625" style="1" hidden="1" customWidth="1"/>
    <col min="2047" max="2047" width="7.28515625" style="1" hidden="1" customWidth="1"/>
    <col min="2048" max="2048" width="7.42578125" style="1" hidden="1" customWidth="1"/>
    <col min="2049" max="2049" width="13.5703125" style="1" hidden="1" customWidth="1"/>
    <col min="2050" max="2051" width="17.28515625" style="1" hidden="1" customWidth="1"/>
    <col min="2052" max="2056" width="11.42578125" style="1" hidden="1" customWidth="1"/>
    <col min="2057" max="2293" width="11.42578125" style="1" hidden="1"/>
    <col min="2294" max="2294" width="11.42578125" style="1" hidden="1" customWidth="1"/>
    <col min="2295" max="2295" width="42" style="1" hidden="1" customWidth="1"/>
    <col min="2296" max="2296" width="20" style="1" hidden="1" customWidth="1"/>
    <col min="2297" max="2297" width="17" style="1" hidden="1" customWidth="1"/>
    <col min="2298" max="2298" width="18.28515625" style="1" hidden="1" customWidth="1"/>
    <col min="2299" max="2299" width="18.85546875" style="1" hidden="1" customWidth="1"/>
    <col min="2300" max="2300" width="17.140625" style="1" hidden="1" customWidth="1"/>
    <col min="2301" max="2302" width="13.140625" style="1" hidden="1" customWidth="1"/>
    <col min="2303" max="2303" width="7.28515625" style="1" hidden="1" customWidth="1"/>
    <col min="2304" max="2304" width="7.42578125" style="1" hidden="1" customWidth="1"/>
    <col min="2305" max="2305" width="13.5703125" style="1" hidden="1" customWidth="1"/>
    <col min="2306" max="2307" width="17.28515625" style="1" hidden="1" customWidth="1"/>
    <col min="2308" max="2312" width="11.42578125" style="1" hidden="1" customWidth="1"/>
    <col min="2313" max="2549" width="11.42578125" style="1" hidden="1"/>
    <col min="2550" max="2550" width="11.42578125" style="1" hidden="1" customWidth="1"/>
    <col min="2551" max="2551" width="42" style="1" hidden="1" customWidth="1"/>
    <col min="2552" max="2552" width="20" style="1" hidden="1" customWidth="1"/>
    <col min="2553" max="2553" width="17" style="1" hidden="1" customWidth="1"/>
    <col min="2554" max="2554" width="18.28515625" style="1" hidden="1" customWidth="1"/>
    <col min="2555" max="2555" width="18.85546875" style="1" hidden="1" customWidth="1"/>
    <col min="2556" max="2556" width="17.140625" style="1" hidden="1" customWidth="1"/>
    <col min="2557" max="2558" width="13.140625" style="1" hidden="1" customWidth="1"/>
    <col min="2559" max="2559" width="7.28515625" style="1" hidden="1" customWidth="1"/>
    <col min="2560" max="2560" width="7.42578125" style="1" hidden="1" customWidth="1"/>
    <col min="2561" max="2561" width="13.5703125" style="1" hidden="1" customWidth="1"/>
    <col min="2562" max="2563" width="17.28515625" style="1" hidden="1" customWidth="1"/>
    <col min="2564" max="2568" width="11.42578125" style="1" hidden="1" customWidth="1"/>
    <col min="2569" max="2805" width="11.42578125" style="1" hidden="1"/>
    <col min="2806" max="2806" width="11.42578125" style="1" hidden="1" customWidth="1"/>
    <col min="2807" max="2807" width="42" style="1" hidden="1" customWidth="1"/>
    <col min="2808" max="2808" width="20" style="1" hidden="1" customWidth="1"/>
    <col min="2809" max="2809" width="17" style="1" hidden="1" customWidth="1"/>
    <col min="2810" max="2810" width="18.28515625" style="1" hidden="1" customWidth="1"/>
    <col min="2811" max="2811" width="18.85546875" style="1" hidden="1" customWidth="1"/>
    <col min="2812" max="2812" width="17.140625" style="1" hidden="1" customWidth="1"/>
    <col min="2813" max="2814" width="13.140625" style="1" hidden="1" customWidth="1"/>
    <col min="2815" max="2815" width="7.28515625" style="1" hidden="1" customWidth="1"/>
    <col min="2816" max="2816" width="7.42578125" style="1" hidden="1" customWidth="1"/>
    <col min="2817" max="2817" width="13.5703125" style="1" hidden="1" customWidth="1"/>
    <col min="2818" max="2819" width="17.28515625" style="1" hidden="1" customWidth="1"/>
    <col min="2820" max="2824" width="11.42578125" style="1" hidden="1" customWidth="1"/>
    <col min="2825" max="3061" width="11.42578125" style="1" hidden="1"/>
    <col min="3062" max="3062" width="11.42578125" style="1" hidden="1" customWidth="1"/>
    <col min="3063" max="3063" width="42" style="1" hidden="1" customWidth="1"/>
    <col min="3064" max="3064" width="20" style="1" hidden="1" customWidth="1"/>
    <col min="3065" max="3065" width="17" style="1" hidden="1" customWidth="1"/>
    <col min="3066" max="3066" width="18.28515625" style="1" hidden="1" customWidth="1"/>
    <col min="3067" max="3067" width="18.85546875" style="1" hidden="1" customWidth="1"/>
    <col min="3068" max="3068" width="17.140625" style="1" hidden="1" customWidth="1"/>
    <col min="3069" max="3070" width="13.140625" style="1" hidden="1" customWidth="1"/>
    <col min="3071" max="3071" width="7.28515625" style="1" hidden="1" customWidth="1"/>
    <col min="3072" max="3072" width="7.42578125" style="1" hidden="1" customWidth="1"/>
    <col min="3073" max="3073" width="13.5703125" style="1" hidden="1" customWidth="1"/>
    <col min="3074" max="3075" width="17.28515625" style="1" hidden="1" customWidth="1"/>
    <col min="3076" max="3080" width="11.42578125" style="1" hidden="1" customWidth="1"/>
    <col min="3081" max="3317" width="11.42578125" style="1" hidden="1"/>
    <col min="3318" max="3318" width="11.42578125" style="1" hidden="1" customWidth="1"/>
    <col min="3319" max="3319" width="42" style="1" hidden="1" customWidth="1"/>
    <col min="3320" max="3320" width="20" style="1" hidden="1" customWidth="1"/>
    <col min="3321" max="3321" width="17" style="1" hidden="1" customWidth="1"/>
    <col min="3322" max="3322" width="18.28515625" style="1" hidden="1" customWidth="1"/>
    <col min="3323" max="3323" width="18.85546875" style="1" hidden="1" customWidth="1"/>
    <col min="3324" max="3324" width="17.140625" style="1" hidden="1" customWidth="1"/>
    <col min="3325" max="3326" width="13.140625" style="1" hidden="1" customWidth="1"/>
    <col min="3327" max="3327" width="7.28515625" style="1" hidden="1" customWidth="1"/>
    <col min="3328" max="3328" width="7.42578125" style="1" hidden="1" customWidth="1"/>
    <col min="3329" max="3329" width="13.5703125" style="1" hidden="1" customWidth="1"/>
    <col min="3330" max="3331" width="17.28515625" style="1" hidden="1" customWidth="1"/>
    <col min="3332" max="3336" width="11.42578125" style="1" hidden="1" customWidth="1"/>
    <col min="3337" max="3573" width="11.42578125" style="1" hidden="1"/>
    <col min="3574" max="3574" width="11.42578125" style="1" hidden="1" customWidth="1"/>
    <col min="3575" max="3575" width="42" style="1" hidden="1" customWidth="1"/>
    <col min="3576" max="3576" width="20" style="1" hidden="1" customWidth="1"/>
    <col min="3577" max="3577" width="17" style="1" hidden="1" customWidth="1"/>
    <col min="3578" max="3578" width="18.28515625" style="1" hidden="1" customWidth="1"/>
    <col min="3579" max="3579" width="18.85546875" style="1" hidden="1" customWidth="1"/>
    <col min="3580" max="3580" width="17.140625" style="1" hidden="1" customWidth="1"/>
    <col min="3581" max="3582" width="13.140625" style="1" hidden="1" customWidth="1"/>
    <col min="3583" max="3583" width="7.28515625" style="1" hidden="1" customWidth="1"/>
    <col min="3584" max="3584" width="7.42578125" style="1" hidden="1" customWidth="1"/>
    <col min="3585" max="3585" width="13.5703125" style="1" hidden="1" customWidth="1"/>
    <col min="3586" max="3587" width="17.28515625" style="1" hidden="1" customWidth="1"/>
    <col min="3588" max="3592" width="11.42578125" style="1" hidden="1" customWidth="1"/>
    <col min="3593" max="3829" width="11.42578125" style="1" hidden="1"/>
    <col min="3830" max="3830" width="11.42578125" style="1" hidden="1" customWidth="1"/>
    <col min="3831" max="3831" width="42" style="1" hidden="1" customWidth="1"/>
    <col min="3832" max="3832" width="20" style="1" hidden="1" customWidth="1"/>
    <col min="3833" max="3833" width="17" style="1" hidden="1" customWidth="1"/>
    <col min="3834" max="3834" width="18.28515625" style="1" hidden="1" customWidth="1"/>
    <col min="3835" max="3835" width="18.85546875" style="1" hidden="1" customWidth="1"/>
    <col min="3836" max="3836" width="17.140625" style="1" hidden="1" customWidth="1"/>
    <col min="3837" max="3838" width="13.140625" style="1" hidden="1" customWidth="1"/>
    <col min="3839" max="3839" width="7.28515625" style="1" hidden="1" customWidth="1"/>
    <col min="3840" max="3840" width="7.42578125" style="1" hidden="1" customWidth="1"/>
    <col min="3841" max="3841" width="13.5703125" style="1" hidden="1" customWidth="1"/>
    <col min="3842" max="3843" width="17.28515625" style="1" hidden="1" customWidth="1"/>
    <col min="3844" max="3848" width="11.42578125" style="1" hidden="1" customWidth="1"/>
    <col min="3849" max="4085" width="11.42578125" style="1" hidden="1"/>
    <col min="4086" max="4086" width="11.42578125" style="1" hidden="1" customWidth="1"/>
    <col min="4087" max="4087" width="42" style="1" hidden="1" customWidth="1"/>
    <col min="4088" max="4088" width="20" style="1" hidden="1" customWidth="1"/>
    <col min="4089" max="4089" width="17" style="1" hidden="1" customWidth="1"/>
    <col min="4090" max="4090" width="18.28515625" style="1" hidden="1" customWidth="1"/>
    <col min="4091" max="4091" width="18.85546875" style="1" hidden="1" customWidth="1"/>
    <col min="4092" max="4092" width="17.140625" style="1" hidden="1" customWidth="1"/>
    <col min="4093" max="4094" width="13.140625" style="1" hidden="1" customWidth="1"/>
    <col min="4095" max="4095" width="7.28515625" style="1" hidden="1" customWidth="1"/>
    <col min="4096" max="4096" width="7.42578125" style="1" hidden="1" customWidth="1"/>
    <col min="4097" max="4097" width="13.5703125" style="1" hidden="1" customWidth="1"/>
    <col min="4098" max="4099" width="17.28515625" style="1" hidden="1" customWidth="1"/>
    <col min="4100" max="4104" width="11.42578125" style="1" hidden="1" customWidth="1"/>
    <col min="4105" max="4341" width="11.42578125" style="1" hidden="1"/>
    <col min="4342" max="4342" width="11.42578125" style="1" hidden="1" customWidth="1"/>
    <col min="4343" max="4343" width="42" style="1" hidden="1" customWidth="1"/>
    <col min="4344" max="4344" width="20" style="1" hidden="1" customWidth="1"/>
    <col min="4345" max="4345" width="17" style="1" hidden="1" customWidth="1"/>
    <col min="4346" max="4346" width="18.28515625" style="1" hidden="1" customWidth="1"/>
    <col min="4347" max="4347" width="18.85546875" style="1" hidden="1" customWidth="1"/>
    <col min="4348" max="4348" width="17.140625" style="1" hidden="1" customWidth="1"/>
    <col min="4349" max="4350" width="13.140625" style="1" hidden="1" customWidth="1"/>
    <col min="4351" max="4351" width="7.28515625" style="1" hidden="1" customWidth="1"/>
    <col min="4352" max="4352" width="7.42578125" style="1" hidden="1" customWidth="1"/>
    <col min="4353" max="4353" width="13.5703125" style="1" hidden="1" customWidth="1"/>
    <col min="4354" max="4355" width="17.28515625" style="1" hidden="1" customWidth="1"/>
    <col min="4356" max="4360" width="11.42578125" style="1" hidden="1" customWidth="1"/>
    <col min="4361" max="4597" width="11.42578125" style="1" hidden="1"/>
    <col min="4598" max="4598" width="11.42578125" style="1" hidden="1" customWidth="1"/>
    <col min="4599" max="4599" width="42" style="1" hidden="1" customWidth="1"/>
    <col min="4600" max="4600" width="20" style="1" hidden="1" customWidth="1"/>
    <col min="4601" max="4601" width="17" style="1" hidden="1" customWidth="1"/>
    <col min="4602" max="4602" width="18.28515625" style="1" hidden="1" customWidth="1"/>
    <col min="4603" max="4603" width="18.85546875" style="1" hidden="1" customWidth="1"/>
    <col min="4604" max="4604" width="17.140625" style="1" hidden="1" customWidth="1"/>
    <col min="4605" max="4606" width="13.140625" style="1" hidden="1" customWidth="1"/>
    <col min="4607" max="4607" width="7.28515625" style="1" hidden="1" customWidth="1"/>
    <col min="4608" max="4608" width="7.42578125" style="1" hidden="1" customWidth="1"/>
    <col min="4609" max="4609" width="13.5703125" style="1" hidden="1" customWidth="1"/>
    <col min="4610" max="4611" width="17.28515625" style="1" hidden="1" customWidth="1"/>
    <col min="4612" max="4616" width="11.42578125" style="1" hidden="1" customWidth="1"/>
    <col min="4617" max="4853" width="11.42578125" style="1" hidden="1"/>
    <col min="4854" max="4854" width="11.42578125" style="1" hidden="1" customWidth="1"/>
    <col min="4855" max="4855" width="42" style="1" hidden="1" customWidth="1"/>
    <col min="4856" max="4856" width="20" style="1" hidden="1" customWidth="1"/>
    <col min="4857" max="4857" width="17" style="1" hidden="1" customWidth="1"/>
    <col min="4858" max="4858" width="18.28515625" style="1" hidden="1" customWidth="1"/>
    <col min="4859" max="4859" width="18.85546875" style="1" hidden="1" customWidth="1"/>
    <col min="4860" max="4860" width="17.140625" style="1" hidden="1" customWidth="1"/>
    <col min="4861" max="4862" width="13.140625" style="1" hidden="1" customWidth="1"/>
    <col min="4863" max="4863" width="7.28515625" style="1" hidden="1" customWidth="1"/>
    <col min="4864" max="4864" width="7.42578125" style="1" hidden="1" customWidth="1"/>
    <col min="4865" max="4865" width="13.5703125" style="1" hidden="1" customWidth="1"/>
    <col min="4866" max="4867" width="17.28515625" style="1" hidden="1" customWidth="1"/>
    <col min="4868" max="4872" width="11.42578125" style="1" hidden="1" customWidth="1"/>
    <col min="4873" max="5109" width="11.42578125" style="1" hidden="1"/>
    <col min="5110" max="5110" width="11.42578125" style="1" hidden="1" customWidth="1"/>
    <col min="5111" max="5111" width="42" style="1" hidden="1" customWidth="1"/>
    <col min="5112" max="5112" width="20" style="1" hidden="1" customWidth="1"/>
    <col min="5113" max="5113" width="17" style="1" hidden="1" customWidth="1"/>
    <col min="5114" max="5114" width="18.28515625" style="1" hidden="1" customWidth="1"/>
    <col min="5115" max="5115" width="18.85546875" style="1" hidden="1" customWidth="1"/>
    <col min="5116" max="5116" width="17.140625" style="1" hidden="1" customWidth="1"/>
    <col min="5117" max="5118" width="13.140625" style="1" hidden="1" customWidth="1"/>
    <col min="5119" max="5119" width="7.28515625" style="1" hidden="1" customWidth="1"/>
    <col min="5120" max="5120" width="7.42578125" style="1" hidden="1" customWidth="1"/>
    <col min="5121" max="5121" width="13.5703125" style="1" hidden="1" customWidth="1"/>
    <col min="5122" max="5123" width="17.28515625" style="1" hidden="1" customWidth="1"/>
    <col min="5124" max="5128" width="11.42578125" style="1" hidden="1" customWidth="1"/>
    <col min="5129" max="5365" width="11.42578125" style="1" hidden="1"/>
    <col min="5366" max="5366" width="11.42578125" style="1" hidden="1" customWidth="1"/>
    <col min="5367" max="5367" width="42" style="1" hidden="1" customWidth="1"/>
    <col min="5368" max="5368" width="20" style="1" hidden="1" customWidth="1"/>
    <col min="5369" max="5369" width="17" style="1" hidden="1" customWidth="1"/>
    <col min="5370" max="5370" width="18.28515625" style="1" hidden="1" customWidth="1"/>
    <col min="5371" max="5371" width="18.85546875" style="1" hidden="1" customWidth="1"/>
    <col min="5372" max="5372" width="17.140625" style="1" hidden="1" customWidth="1"/>
    <col min="5373" max="5374" width="13.140625" style="1" hidden="1" customWidth="1"/>
    <col min="5375" max="5375" width="7.28515625" style="1" hidden="1" customWidth="1"/>
    <col min="5376" max="5376" width="7.42578125" style="1" hidden="1" customWidth="1"/>
    <col min="5377" max="5377" width="13.5703125" style="1" hidden="1" customWidth="1"/>
    <col min="5378" max="5379" width="17.28515625" style="1" hidden="1" customWidth="1"/>
    <col min="5380" max="5384" width="11.42578125" style="1" hidden="1" customWidth="1"/>
    <col min="5385" max="5621" width="11.42578125" style="1" hidden="1"/>
    <col min="5622" max="5622" width="11.42578125" style="1" hidden="1" customWidth="1"/>
    <col min="5623" max="5623" width="42" style="1" hidden="1" customWidth="1"/>
    <col min="5624" max="5624" width="20" style="1" hidden="1" customWidth="1"/>
    <col min="5625" max="5625" width="17" style="1" hidden="1" customWidth="1"/>
    <col min="5626" max="5626" width="18.28515625" style="1" hidden="1" customWidth="1"/>
    <col min="5627" max="5627" width="18.85546875" style="1" hidden="1" customWidth="1"/>
    <col min="5628" max="5628" width="17.140625" style="1" hidden="1" customWidth="1"/>
    <col min="5629" max="5630" width="13.140625" style="1" hidden="1" customWidth="1"/>
    <col min="5631" max="5631" width="7.28515625" style="1" hidden="1" customWidth="1"/>
    <col min="5632" max="5632" width="7.42578125" style="1" hidden="1" customWidth="1"/>
    <col min="5633" max="5633" width="13.5703125" style="1" hidden="1" customWidth="1"/>
    <col min="5634" max="5635" width="17.28515625" style="1" hidden="1" customWidth="1"/>
    <col min="5636" max="5640" width="11.42578125" style="1" hidden="1" customWidth="1"/>
    <col min="5641" max="5877" width="11.42578125" style="1" hidden="1"/>
    <col min="5878" max="5878" width="11.42578125" style="1" hidden="1" customWidth="1"/>
    <col min="5879" max="5879" width="42" style="1" hidden="1" customWidth="1"/>
    <col min="5880" max="5880" width="20" style="1" hidden="1" customWidth="1"/>
    <col min="5881" max="5881" width="17" style="1" hidden="1" customWidth="1"/>
    <col min="5882" max="5882" width="18.28515625" style="1" hidden="1" customWidth="1"/>
    <col min="5883" max="5883" width="18.85546875" style="1" hidden="1" customWidth="1"/>
    <col min="5884" max="5884" width="17.140625" style="1" hidden="1" customWidth="1"/>
    <col min="5885" max="5886" width="13.140625" style="1" hidden="1" customWidth="1"/>
    <col min="5887" max="5887" width="7.28515625" style="1" hidden="1" customWidth="1"/>
    <col min="5888" max="5888" width="7.42578125" style="1" hidden="1" customWidth="1"/>
    <col min="5889" max="5889" width="13.5703125" style="1" hidden="1" customWidth="1"/>
    <col min="5890" max="5891" width="17.28515625" style="1" hidden="1" customWidth="1"/>
    <col min="5892" max="5896" width="11.42578125" style="1" hidden="1" customWidth="1"/>
    <col min="5897" max="6133" width="11.42578125" style="1" hidden="1"/>
    <col min="6134" max="6134" width="11.42578125" style="1" hidden="1" customWidth="1"/>
    <col min="6135" max="6135" width="42" style="1" hidden="1" customWidth="1"/>
    <col min="6136" max="6136" width="20" style="1" hidden="1" customWidth="1"/>
    <col min="6137" max="6137" width="17" style="1" hidden="1" customWidth="1"/>
    <col min="6138" max="6138" width="18.28515625" style="1" hidden="1" customWidth="1"/>
    <col min="6139" max="6139" width="18.85546875" style="1" hidden="1" customWidth="1"/>
    <col min="6140" max="6140" width="17.140625" style="1" hidden="1" customWidth="1"/>
    <col min="6141" max="6142" width="13.140625" style="1" hidden="1" customWidth="1"/>
    <col min="6143" max="6143" width="7.28515625" style="1" hidden="1" customWidth="1"/>
    <col min="6144" max="6144" width="7.42578125" style="1" hidden="1" customWidth="1"/>
    <col min="6145" max="6145" width="13.5703125" style="1" hidden="1" customWidth="1"/>
    <col min="6146" max="6147" width="17.28515625" style="1" hidden="1" customWidth="1"/>
    <col min="6148" max="6152" width="11.42578125" style="1" hidden="1" customWidth="1"/>
    <col min="6153" max="6389" width="11.42578125" style="1" hidden="1"/>
    <col min="6390" max="6390" width="11.42578125" style="1" hidden="1" customWidth="1"/>
    <col min="6391" max="6391" width="42" style="1" hidden="1" customWidth="1"/>
    <col min="6392" max="6392" width="20" style="1" hidden="1" customWidth="1"/>
    <col min="6393" max="6393" width="17" style="1" hidden="1" customWidth="1"/>
    <col min="6394" max="6394" width="18.28515625" style="1" hidden="1" customWidth="1"/>
    <col min="6395" max="6395" width="18.85546875" style="1" hidden="1" customWidth="1"/>
    <col min="6396" max="6396" width="17.140625" style="1" hidden="1" customWidth="1"/>
    <col min="6397" max="6398" width="13.140625" style="1" hidden="1" customWidth="1"/>
    <col min="6399" max="6399" width="7.28515625" style="1" hidden="1" customWidth="1"/>
    <col min="6400" max="6400" width="7.42578125" style="1" hidden="1" customWidth="1"/>
    <col min="6401" max="6401" width="13.5703125" style="1" hidden="1" customWidth="1"/>
    <col min="6402" max="6403" width="17.28515625" style="1" hidden="1" customWidth="1"/>
    <col min="6404" max="6408" width="11.42578125" style="1" hidden="1" customWidth="1"/>
    <col min="6409" max="6645" width="11.42578125" style="1" hidden="1"/>
    <col min="6646" max="6646" width="11.42578125" style="1" hidden="1" customWidth="1"/>
    <col min="6647" max="6647" width="42" style="1" hidden="1" customWidth="1"/>
    <col min="6648" max="6648" width="20" style="1" hidden="1" customWidth="1"/>
    <col min="6649" max="6649" width="17" style="1" hidden="1" customWidth="1"/>
    <col min="6650" max="6650" width="18.28515625" style="1" hidden="1" customWidth="1"/>
    <col min="6651" max="6651" width="18.85546875" style="1" hidden="1" customWidth="1"/>
    <col min="6652" max="6652" width="17.140625" style="1" hidden="1" customWidth="1"/>
    <col min="6653" max="6654" width="13.140625" style="1" hidden="1" customWidth="1"/>
    <col min="6655" max="6655" width="7.28515625" style="1" hidden="1" customWidth="1"/>
    <col min="6656" max="6656" width="7.42578125" style="1" hidden="1" customWidth="1"/>
    <col min="6657" max="6657" width="13.5703125" style="1" hidden="1" customWidth="1"/>
    <col min="6658" max="6659" width="17.28515625" style="1" hidden="1" customWidth="1"/>
    <col min="6660" max="6664" width="11.42578125" style="1" hidden="1" customWidth="1"/>
    <col min="6665" max="6901" width="11.42578125" style="1" hidden="1"/>
    <col min="6902" max="6902" width="11.42578125" style="1" hidden="1" customWidth="1"/>
    <col min="6903" max="6903" width="42" style="1" hidden="1" customWidth="1"/>
    <col min="6904" max="6904" width="20" style="1" hidden="1" customWidth="1"/>
    <col min="6905" max="6905" width="17" style="1" hidden="1" customWidth="1"/>
    <col min="6906" max="6906" width="18.28515625" style="1" hidden="1" customWidth="1"/>
    <col min="6907" max="6907" width="18.85546875" style="1" hidden="1" customWidth="1"/>
    <col min="6908" max="6908" width="17.140625" style="1" hidden="1" customWidth="1"/>
    <col min="6909" max="6910" width="13.140625" style="1" hidden="1" customWidth="1"/>
    <col min="6911" max="6911" width="7.28515625" style="1" hidden="1" customWidth="1"/>
    <col min="6912" max="6912" width="7.42578125" style="1" hidden="1" customWidth="1"/>
    <col min="6913" max="6913" width="13.5703125" style="1" hidden="1" customWidth="1"/>
    <col min="6914" max="6915" width="17.28515625" style="1" hidden="1" customWidth="1"/>
    <col min="6916" max="6920" width="11.42578125" style="1" hidden="1" customWidth="1"/>
    <col min="6921" max="7157" width="11.42578125" style="1" hidden="1"/>
    <col min="7158" max="7158" width="11.42578125" style="1" hidden="1" customWidth="1"/>
    <col min="7159" max="7159" width="42" style="1" hidden="1" customWidth="1"/>
    <col min="7160" max="7160" width="20" style="1" hidden="1" customWidth="1"/>
    <col min="7161" max="7161" width="17" style="1" hidden="1" customWidth="1"/>
    <col min="7162" max="7162" width="18.28515625" style="1" hidden="1" customWidth="1"/>
    <col min="7163" max="7163" width="18.85546875" style="1" hidden="1" customWidth="1"/>
    <col min="7164" max="7164" width="17.140625" style="1" hidden="1" customWidth="1"/>
    <col min="7165" max="7166" width="13.140625" style="1" hidden="1" customWidth="1"/>
    <col min="7167" max="7167" width="7.28515625" style="1" hidden="1" customWidth="1"/>
    <col min="7168" max="7168" width="7.42578125" style="1" hidden="1" customWidth="1"/>
    <col min="7169" max="7169" width="13.5703125" style="1" hidden="1" customWidth="1"/>
    <col min="7170" max="7171" width="17.28515625" style="1" hidden="1" customWidth="1"/>
    <col min="7172" max="7176" width="11.42578125" style="1" hidden="1" customWidth="1"/>
    <col min="7177" max="7413" width="11.42578125" style="1" hidden="1"/>
    <col min="7414" max="7414" width="11.42578125" style="1" hidden="1" customWidth="1"/>
    <col min="7415" max="7415" width="42" style="1" hidden="1" customWidth="1"/>
    <col min="7416" max="7416" width="20" style="1" hidden="1" customWidth="1"/>
    <col min="7417" max="7417" width="17" style="1" hidden="1" customWidth="1"/>
    <col min="7418" max="7418" width="18.28515625" style="1" hidden="1" customWidth="1"/>
    <col min="7419" max="7419" width="18.85546875" style="1" hidden="1" customWidth="1"/>
    <col min="7420" max="7420" width="17.140625" style="1" hidden="1" customWidth="1"/>
    <col min="7421" max="7422" width="13.140625" style="1" hidden="1" customWidth="1"/>
    <col min="7423" max="7423" width="7.28515625" style="1" hidden="1" customWidth="1"/>
    <col min="7424" max="7424" width="7.42578125" style="1" hidden="1" customWidth="1"/>
    <col min="7425" max="7425" width="13.5703125" style="1" hidden="1" customWidth="1"/>
    <col min="7426" max="7427" width="17.28515625" style="1" hidden="1" customWidth="1"/>
    <col min="7428" max="7432" width="11.42578125" style="1" hidden="1" customWidth="1"/>
    <col min="7433" max="7669" width="11.42578125" style="1" hidden="1"/>
    <col min="7670" max="7670" width="11.42578125" style="1" hidden="1" customWidth="1"/>
    <col min="7671" max="7671" width="42" style="1" hidden="1" customWidth="1"/>
    <col min="7672" max="7672" width="20" style="1" hidden="1" customWidth="1"/>
    <col min="7673" max="7673" width="17" style="1" hidden="1" customWidth="1"/>
    <col min="7674" max="7674" width="18.28515625" style="1" hidden="1" customWidth="1"/>
    <col min="7675" max="7675" width="18.85546875" style="1" hidden="1" customWidth="1"/>
    <col min="7676" max="7676" width="17.140625" style="1" hidden="1" customWidth="1"/>
    <col min="7677" max="7678" width="13.140625" style="1" hidden="1" customWidth="1"/>
    <col min="7679" max="7679" width="7.28515625" style="1" hidden="1" customWidth="1"/>
    <col min="7680" max="7680" width="7.42578125" style="1" hidden="1" customWidth="1"/>
    <col min="7681" max="7681" width="13.5703125" style="1" hidden="1" customWidth="1"/>
    <col min="7682" max="7683" width="17.28515625" style="1" hidden="1" customWidth="1"/>
    <col min="7684" max="7688" width="11.42578125" style="1" hidden="1" customWidth="1"/>
    <col min="7689" max="7925" width="11.42578125" style="1" hidden="1"/>
    <col min="7926" max="7926" width="11.42578125" style="1" hidden="1" customWidth="1"/>
    <col min="7927" max="7927" width="42" style="1" hidden="1" customWidth="1"/>
    <col min="7928" max="7928" width="20" style="1" hidden="1" customWidth="1"/>
    <col min="7929" max="7929" width="17" style="1" hidden="1" customWidth="1"/>
    <col min="7930" max="7930" width="18.28515625" style="1" hidden="1" customWidth="1"/>
    <col min="7931" max="7931" width="18.85546875" style="1" hidden="1" customWidth="1"/>
    <col min="7932" max="7932" width="17.140625" style="1" hidden="1" customWidth="1"/>
    <col min="7933" max="7934" width="13.140625" style="1" hidden="1" customWidth="1"/>
    <col min="7935" max="7935" width="7.28515625" style="1" hidden="1" customWidth="1"/>
    <col min="7936" max="7936" width="7.42578125" style="1" hidden="1" customWidth="1"/>
    <col min="7937" max="7937" width="13.5703125" style="1" hidden="1" customWidth="1"/>
    <col min="7938" max="7939" width="17.28515625" style="1" hidden="1" customWidth="1"/>
    <col min="7940" max="7944" width="11.42578125" style="1" hidden="1" customWidth="1"/>
    <col min="7945" max="8181" width="11.42578125" style="1" hidden="1"/>
    <col min="8182" max="8182" width="11.42578125" style="1" hidden="1" customWidth="1"/>
    <col min="8183" max="8183" width="42" style="1" hidden="1" customWidth="1"/>
    <col min="8184" max="8184" width="20" style="1" hidden="1" customWidth="1"/>
    <col min="8185" max="8185" width="17" style="1" hidden="1" customWidth="1"/>
    <col min="8186" max="8186" width="18.28515625" style="1" hidden="1" customWidth="1"/>
    <col min="8187" max="8187" width="18.85546875" style="1" hidden="1" customWidth="1"/>
    <col min="8188" max="8188" width="17.140625" style="1" hidden="1" customWidth="1"/>
    <col min="8189" max="8190" width="13.140625" style="1" hidden="1" customWidth="1"/>
    <col min="8191" max="8191" width="7.28515625" style="1" hidden="1" customWidth="1"/>
    <col min="8192" max="8192" width="7.42578125" style="1" hidden="1" customWidth="1"/>
    <col min="8193" max="8193" width="13.5703125" style="1" hidden="1" customWidth="1"/>
    <col min="8194" max="8195" width="17.28515625" style="1" hidden="1" customWidth="1"/>
    <col min="8196" max="8200" width="11.42578125" style="1" hidden="1" customWidth="1"/>
    <col min="8201" max="8437" width="11.42578125" style="1" hidden="1"/>
    <col min="8438" max="8438" width="11.42578125" style="1" hidden="1" customWidth="1"/>
    <col min="8439" max="8439" width="42" style="1" hidden="1" customWidth="1"/>
    <col min="8440" max="8440" width="20" style="1" hidden="1" customWidth="1"/>
    <col min="8441" max="8441" width="17" style="1" hidden="1" customWidth="1"/>
    <col min="8442" max="8442" width="18.28515625" style="1" hidden="1" customWidth="1"/>
    <col min="8443" max="8443" width="18.85546875" style="1" hidden="1" customWidth="1"/>
    <col min="8444" max="8444" width="17.140625" style="1" hidden="1" customWidth="1"/>
    <col min="8445" max="8446" width="13.140625" style="1" hidden="1" customWidth="1"/>
    <col min="8447" max="8447" width="7.28515625" style="1" hidden="1" customWidth="1"/>
    <col min="8448" max="8448" width="7.42578125" style="1" hidden="1" customWidth="1"/>
    <col min="8449" max="8449" width="13.5703125" style="1" hidden="1" customWidth="1"/>
    <col min="8450" max="8451" width="17.28515625" style="1" hidden="1" customWidth="1"/>
    <col min="8452" max="8456" width="11.42578125" style="1" hidden="1" customWidth="1"/>
    <col min="8457" max="8693" width="11.42578125" style="1" hidden="1"/>
    <col min="8694" max="8694" width="11.42578125" style="1" hidden="1" customWidth="1"/>
    <col min="8695" max="8695" width="42" style="1" hidden="1" customWidth="1"/>
    <col min="8696" max="8696" width="20" style="1" hidden="1" customWidth="1"/>
    <col min="8697" max="8697" width="17" style="1" hidden="1" customWidth="1"/>
    <col min="8698" max="8698" width="18.28515625" style="1" hidden="1" customWidth="1"/>
    <col min="8699" max="8699" width="18.85546875" style="1" hidden="1" customWidth="1"/>
    <col min="8700" max="8700" width="17.140625" style="1" hidden="1" customWidth="1"/>
    <col min="8701" max="8702" width="13.140625" style="1" hidden="1" customWidth="1"/>
    <col min="8703" max="8703" width="7.28515625" style="1" hidden="1" customWidth="1"/>
    <col min="8704" max="8704" width="7.42578125" style="1" hidden="1" customWidth="1"/>
    <col min="8705" max="8705" width="13.5703125" style="1" hidden="1" customWidth="1"/>
    <col min="8706" max="8707" width="17.28515625" style="1" hidden="1" customWidth="1"/>
    <col min="8708" max="8712" width="11.42578125" style="1" hidden="1" customWidth="1"/>
    <col min="8713" max="8949" width="11.42578125" style="1" hidden="1"/>
    <col min="8950" max="8950" width="11.42578125" style="1" hidden="1" customWidth="1"/>
    <col min="8951" max="8951" width="42" style="1" hidden="1" customWidth="1"/>
    <col min="8952" max="8952" width="20" style="1" hidden="1" customWidth="1"/>
    <col min="8953" max="8953" width="17" style="1" hidden="1" customWidth="1"/>
    <col min="8954" max="8954" width="18.28515625" style="1" hidden="1" customWidth="1"/>
    <col min="8955" max="8955" width="18.85546875" style="1" hidden="1" customWidth="1"/>
    <col min="8956" max="8956" width="17.140625" style="1" hidden="1" customWidth="1"/>
    <col min="8957" max="8958" width="13.140625" style="1" hidden="1" customWidth="1"/>
    <col min="8959" max="8959" width="7.28515625" style="1" hidden="1" customWidth="1"/>
    <col min="8960" max="8960" width="7.42578125" style="1" hidden="1" customWidth="1"/>
    <col min="8961" max="8961" width="13.5703125" style="1" hidden="1" customWidth="1"/>
    <col min="8962" max="8963" width="17.28515625" style="1" hidden="1" customWidth="1"/>
    <col min="8964" max="8968" width="11.42578125" style="1" hidden="1" customWidth="1"/>
    <col min="8969" max="9205" width="11.42578125" style="1" hidden="1"/>
    <col min="9206" max="9206" width="11.42578125" style="1" hidden="1" customWidth="1"/>
    <col min="9207" max="9207" width="42" style="1" hidden="1" customWidth="1"/>
    <col min="9208" max="9208" width="20" style="1" hidden="1" customWidth="1"/>
    <col min="9209" max="9209" width="17" style="1" hidden="1" customWidth="1"/>
    <col min="9210" max="9210" width="18.28515625" style="1" hidden="1" customWidth="1"/>
    <col min="9211" max="9211" width="18.85546875" style="1" hidden="1" customWidth="1"/>
    <col min="9212" max="9212" width="17.140625" style="1" hidden="1" customWidth="1"/>
    <col min="9213" max="9214" width="13.140625" style="1" hidden="1" customWidth="1"/>
    <col min="9215" max="9215" width="7.28515625" style="1" hidden="1" customWidth="1"/>
    <col min="9216" max="9216" width="7.42578125" style="1" hidden="1" customWidth="1"/>
    <col min="9217" max="9217" width="13.5703125" style="1" hidden="1" customWidth="1"/>
    <col min="9218" max="9219" width="17.28515625" style="1" hidden="1" customWidth="1"/>
    <col min="9220" max="9224" width="11.42578125" style="1" hidden="1" customWidth="1"/>
    <col min="9225" max="9461" width="11.42578125" style="1" hidden="1"/>
    <col min="9462" max="9462" width="11.42578125" style="1" hidden="1" customWidth="1"/>
    <col min="9463" max="9463" width="42" style="1" hidden="1" customWidth="1"/>
    <col min="9464" max="9464" width="20" style="1" hidden="1" customWidth="1"/>
    <col min="9465" max="9465" width="17" style="1" hidden="1" customWidth="1"/>
    <col min="9466" max="9466" width="18.28515625" style="1" hidden="1" customWidth="1"/>
    <col min="9467" max="9467" width="18.85546875" style="1" hidden="1" customWidth="1"/>
    <col min="9468" max="9468" width="17.140625" style="1" hidden="1" customWidth="1"/>
    <col min="9469" max="9470" width="13.140625" style="1" hidden="1" customWidth="1"/>
    <col min="9471" max="9471" width="7.28515625" style="1" hidden="1" customWidth="1"/>
    <col min="9472" max="9472" width="7.42578125" style="1" hidden="1" customWidth="1"/>
    <col min="9473" max="9473" width="13.5703125" style="1" hidden="1" customWidth="1"/>
    <col min="9474" max="9475" width="17.28515625" style="1" hidden="1" customWidth="1"/>
    <col min="9476" max="9480" width="11.42578125" style="1" hidden="1" customWidth="1"/>
    <col min="9481" max="9717" width="11.42578125" style="1" hidden="1"/>
    <col min="9718" max="9718" width="11.42578125" style="1" hidden="1" customWidth="1"/>
    <col min="9719" max="9719" width="42" style="1" hidden="1" customWidth="1"/>
    <col min="9720" max="9720" width="20" style="1" hidden="1" customWidth="1"/>
    <col min="9721" max="9721" width="17" style="1" hidden="1" customWidth="1"/>
    <col min="9722" max="9722" width="18.28515625" style="1" hidden="1" customWidth="1"/>
    <col min="9723" max="9723" width="18.85546875" style="1" hidden="1" customWidth="1"/>
    <col min="9724" max="9724" width="17.140625" style="1" hidden="1" customWidth="1"/>
    <col min="9725" max="9726" width="13.140625" style="1" hidden="1" customWidth="1"/>
    <col min="9727" max="9727" width="7.28515625" style="1" hidden="1" customWidth="1"/>
    <col min="9728" max="9728" width="7.42578125" style="1" hidden="1" customWidth="1"/>
    <col min="9729" max="9729" width="13.5703125" style="1" hidden="1" customWidth="1"/>
    <col min="9730" max="9731" width="17.28515625" style="1" hidden="1" customWidth="1"/>
    <col min="9732" max="9736" width="11.42578125" style="1" hidden="1" customWidth="1"/>
    <col min="9737" max="9973" width="11.42578125" style="1" hidden="1"/>
    <col min="9974" max="9974" width="11.42578125" style="1" hidden="1" customWidth="1"/>
    <col min="9975" max="9975" width="42" style="1" hidden="1" customWidth="1"/>
    <col min="9976" max="9976" width="20" style="1" hidden="1" customWidth="1"/>
    <col min="9977" max="9977" width="17" style="1" hidden="1" customWidth="1"/>
    <col min="9978" max="9978" width="18.28515625" style="1" hidden="1" customWidth="1"/>
    <col min="9979" max="9979" width="18.85546875" style="1" hidden="1" customWidth="1"/>
    <col min="9980" max="9980" width="17.140625" style="1" hidden="1" customWidth="1"/>
    <col min="9981" max="9982" width="13.140625" style="1" hidden="1" customWidth="1"/>
    <col min="9983" max="9983" width="7.28515625" style="1" hidden="1" customWidth="1"/>
    <col min="9984" max="9984" width="7.42578125" style="1" hidden="1" customWidth="1"/>
    <col min="9985" max="9985" width="13.5703125" style="1" hidden="1" customWidth="1"/>
    <col min="9986" max="9987" width="17.28515625" style="1" hidden="1" customWidth="1"/>
    <col min="9988" max="9992" width="11.42578125" style="1" hidden="1" customWidth="1"/>
    <col min="9993" max="10229" width="11.42578125" style="1" hidden="1"/>
    <col min="10230" max="10230" width="11.42578125" style="1" hidden="1" customWidth="1"/>
    <col min="10231" max="10231" width="42" style="1" hidden="1" customWidth="1"/>
    <col min="10232" max="10232" width="20" style="1" hidden="1" customWidth="1"/>
    <col min="10233" max="10233" width="17" style="1" hidden="1" customWidth="1"/>
    <col min="10234" max="10234" width="18.28515625" style="1" hidden="1" customWidth="1"/>
    <col min="10235" max="10235" width="18.85546875" style="1" hidden="1" customWidth="1"/>
    <col min="10236" max="10236" width="17.140625" style="1" hidden="1" customWidth="1"/>
    <col min="10237" max="10238" width="13.140625" style="1" hidden="1" customWidth="1"/>
    <col min="10239" max="10239" width="7.28515625" style="1" hidden="1" customWidth="1"/>
    <col min="10240" max="10240" width="7.42578125" style="1" hidden="1" customWidth="1"/>
    <col min="10241" max="10241" width="13.5703125" style="1" hidden="1" customWidth="1"/>
    <col min="10242" max="10243" width="17.28515625" style="1" hidden="1" customWidth="1"/>
    <col min="10244" max="10248" width="11.42578125" style="1" hidden="1" customWidth="1"/>
    <col min="10249" max="10485" width="11.42578125" style="1" hidden="1"/>
    <col min="10486" max="10486" width="11.42578125" style="1" hidden="1" customWidth="1"/>
    <col min="10487" max="10487" width="42" style="1" hidden="1" customWidth="1"/>
    <col min="10488" max="10488" width="20" style="1" hidden="1" customWidth="1"/>
    <col min="10489" max="10489" width="17" style="1" hidden="1" customWidth="1"/>
    <col min="10490" max="10490" width="18.28515625" style="1" hidden="1" customWidth="1"/>
    <col min="10491" max="10491" width="18.85546875" style="1" hidden="1" customWidth="1"/>
    <col min="10492" max="10492" width="17.140625" style="1" hidden="1" customWidth="1"/>
    <col min="10493" max="10494" width="13.140625" style="1" hidden="1" customWidth="1"/>
    <col min="10495" max="10495" width="7.28515625" style="1" hidden="1" customWidth="1"/>
    <col min="10496" max="10496" width="7.42578125" style="1" hidden="1" customWidth="1"/>
    <col min="10497" max="10497" width="13.5703125" style="1" hidden="1" customWidth="1"/>
    <col min="10498" max="10499" width="17.28515625" style="1" hidden="1" customWidth="1"/>
    <col min="10500" max="10504" width="11.42578125" style="1" hidden="1" customWidth="1"/>
    <col min="10505" max="10741" width="11.42578125" style="1" hidden="1"/>
    <col min="10742" max="10742" width="11.42578125" style="1" hidden="1" customWidth="1"/>
    <col min="10743" max="10743" width="42" style="1" hidden="1" customWidth="1"/>
    <col min="10744" max="10744" width="20" style="1" hidden="1" customWidth="1"/>
    <col min="10745" max="10745" width="17" style="1" hidden="1" customWidth="1"/>
    <col min="10746" max="10746" width="18.28515625" style="1" hidden="1" customWidth="1"/>
    <col min="10747" max="10747" width="18.85546875" style="1" hidden="1" customWidth="1"/>
    <col min="10748" max="10748" width="17.140625" style="1" hidden="1" customWidth="1"/>
    <col min="10749" max="10750" width="13.140625" style="1" hidden="1" customWidth="1"/>
    <col min="10751" max="10751" width="7.28515625" style="1" hidden="1" customWidth="1"/>
    <col min="10752" max="10752" width="7.42578125" style="1" hidden="1" customWidth="1"/>
    <col min="10753" max="10753" width="13.5703125" style="1" hidden="1" customWidth="1"/>
    <col min="10754" max="10755" width="17.28515625" style="1" hidden="1" customWidth="1"/>
    <col min="10756" max="10760" width="11.42578125" style="1" hidden="1" customWidth="1"/>
    <col min="10761" max="10997" width="11.42578125" style="1" hidden="1"/>
    <col min="10998" max="10998" width="11.42578125" style="1" hidden="1" customWidth="1"/>
    <col min="10999" max="10999" width="42" style="1" hidden="1" customWidth="1"/>
    <col min="11000" max="11000" width="20" style="1" hidden="1" customWidth="1"/>
    <col min="11001" max="11001" width="17" style="1" hidden="1" customWidth="1"/>
    <col min="11002" max="11002" width="18.28515625" style="1" hidden="1" customWidth="1"/>
    <col min="11003" max="11003" width="18.85546875" style="1" hidden="1" customWidth="1"/>
    <col min="11004" max="11004" width="17.140625" style="1" hidden="1" customWidth="1"/>
    <col min="11005" max="11006" width="13.140625" style="1" hidden="1" customWidth="1"/>
    <col min="11007" max="11007" width="7.28515625" style="1" hidden="1" customWidth="1"/>
    <col min="11008" max="11008" width="7.42578125" style="1" hidden="1" customWidth="1"/>
    <col min="11009" max="11009" width="13.5703125" style="1" hidden="1" customWidth="1"/>
    <col min="11010" max="11011" width="17.28515625" style="1" hidden="1" customWidth="1"/>
    <col min="11012" max="11016" width="11.42578125" style="1" hidden="1" customWidth="1"/>
    <col min="11017" max="11253" width="11.42578125" style="1" hidden="1"/>
    <col min="11254" max="11254" width="11.42578125" style="1" hidden="1" customWidth="1"/>
    <col min="11255" max="11255" width="42" style="1" hidden="1" customWidth="1"/>
    <col min="11256" max="11256" width="20" style="1" hidden="1" customWidth="1"/>
    <col min="11257" max="11257" width="17" style="1" hidden="1" customWidth="1"/>
    <col min="11258" max="11258" width="18.28515625" style="1" hidden="1" customWidth="1"/>
    <col min="11259" max="11259" width="18.85546875" style="1" hidden="1" customWidth="1"/>
    <col min="11260" max="11260" width="17.140625" style="1" hidden="1" customWidth="1"/>
    <col min="11261" max="11262" width="13.140625" style="1" hidden="1" customWidth="1"/>
    <col min="11263" max="11263" width="7.28515625" style="1" hidden="1" customWidth="1"/>
    <col min="11264" max="11264" width="7.42578125" style="1" hidden="1" customWidth="1"/>
    <col min="11265" max="11265" width="13.5703125" style="1" hidden="1" customWidth="1"/>
    <col min="11266" max="11267" width="17.28515625" style="1" hidden="1" customWidth="1"/>
    <col min="11268" max="11272" width="11.42578125" style="1" hidden="1" customWidth="1"/>
    <col min="11273" max="11509" width="11.42578125" style="1" hidden="1"/>
    <col min="11510" max="11510" width="11.42578125" style="1" hidden="1" customWidth="1"/>
    <col min="11511" max="11511" width="42" style="1" hidden="1" customWidth="1"/>
    <col min="11512" max="11512" width="20" style="1" hidden="1" customWidth="1"/>
    <col min="11513" max="11513" width="17" style="1" hidden="1" customWidth="1"/>
    <col min="11514" max="11514" width="18.28515625" style="1" hidden="1" customWidth="1"/>
    <col min="11515" max="11515" width="18.85546875" style="1" hidden="1" customWidth="1"/>
    <col min="11516" max="11516" width="17.140625" style="1" hidden="1" customWidth="1"/>
    <col min="11517" max="11518" width="13.140625" style="1" hidden="1" customWidth="1"/>
    <col min="11519" max="11519" width="7.28515625" style="1" hidden="1" customWidth="1"/>
    <col min="11520" max="11520" width="7.42578125" style="1" hidden="1" customWidth="1"/>
    <col min="11521" max="11521" width="13.5703125" style="1" hidden="1" customWidth="1"/>
    <col min="11522" max="11523" width="17.28515625" style="1" hidden="1" customWidth="1"/>
    <col min="11524" max="11528" width="11.42578125" style="1" hidden="1" customWidth="1"/>
    <col min="11529" max="11765" width="11.42578125" style="1" hidden="1"/>
    <col min="11766" max="11766" width="11.42578125" style="1" hidden="1" customWidth="1"/>
    <col min="11767" max="11767" width="42" style="1" hidden="1" customWidth="1"/>
    <col min="11768" max="11768" width="20" style="1" hidden="1" customWidth="1"/>
    <col min="11769" max="11769" width="17" style="1" hidden="1" customWidth="1"/>
    <col min="11770" max="11770" width="18.28515625" style="1" hidden="1" customWidth="1"/>
    <col min="11771" max="11771" width="18.85546875" style="1" hidden="1" customWidth="1"/>
    <col min="11772" max="11772" width="17.140625" style="1" hidden="1" customWidth="1"/>
    <col min="11773" max="11774" width="13.140625" style="1" hidden="1" customWidth="1"/>
    <col min="11775" max="11775" width="7.28515625" style="1" hidden="1" customWidth="1"/>
    <col min="11776" max="11776" width="7.42578125" style="1" hidden="1" customWidth="1"/>
    <col min="11777" max="11777" width="13.5703125" style="1" hidden="1" customWidth="1"/>
    <col min="11778" max="11779" width="17.28515625" style="1" hidden="1" customWidth="1"/>
    <col min="11780" max="11784" width="11.42578125" style="1" hidden="1" customWidth="1"/>
    <col min="11785" max="12021" width="11.42578125" style="1" hidden="1"/>
    <col min="12022" max="12022" width="11.42578125" style="1" hidden="1" customWidth="1"/>
    <col min="12023" max="12023" width="42" style="1" hidden="1" customWidth="1"/>
    <col min="12024" max="12024" width="20" style="1" hidden="1" customWidth="1"/>
    <col min="12025" max="12025" width="17" style="1" hidden="1" customWidth="1"/>
    <col min="12026" max="12026" width="18.28515625" style="1" hidden="1" customWidth="1"/>
    <col min="12027" max="12027" width="18.85546875" style="1" hidden="1" customWidth="1"/>
    <col min="12028" max="12028" width="17.140625" style="1" hidden="1" customWidth="1"/>
    <col min="12029" max="12030" width="13.140625" style="1" hidden="1" customWidth="1"/>
    <col min="12031" max="12031" width="7.28515625" style="1" hidden="1" customWidth="1"/>
    <col min="12032" max="12032" width="7.42578125" style="1" hidden="1" customWidth="1"/>
    <col min="12033" max="12033" width="13.5703125" style="1" hidden="1" customWidth="1"/>
    <col min="12034" max="12035" width="17.28515625" style="1" hidden="1" customWidth="1"/>
    <col min="12036" max="12040" width="11.42578125" style="1" hidden="1" customWidth="1"/>
    <col min="12041" max="12277" width="11.42578125" style="1" hidden="1"/>
    <col min="12278" max="12278" width="11.42578125" style="1" hidden="1" customWidth="1"/>
    <col min="12279" max="12279" width="42" style="1" hidden="1" customWidth="1"/>
    <col min="12280" max="12280" width="20" style="1" hidden="1" customWidth="1"/>
    <col min="12281" max="12281" width="17" style="1" hidden="1" customWidth="1"/>
    <col min="12282" max="12282" width="18.28515625" style="1" hidden="1" customWidth="1"/>
    <col min="12283" max="12283" width="18.85546875" style="1" hidden="1" customWidth="1"/>
    <col min="12284" max="12284" width="17.140625" style="1" hidden="1" customWidth="1"/>
    <col min="12285" max="12286" width="13.140625" style="1" hidden="1" customWidth="1"/>
    <col min="12287" max="12287" width="7.28515625" style="1" hidden="1" customWidth="1"/>
    <col min="12288" max="12288" width="7.42578125" style="1" hidden="1" customWidth="1"/>
    <col min="12289" max="12289" width="13.5703125" style="1" hidden="1" customWidth="1"/>
    <col min="12290" max="12291" width="17.28515625" style="1" hidden="1" customWidth="1"/>
    <col min="12292" max="12296" width="11.42578125" style="1" hidden="1" customWidth="1"/>
    <col min="12297" max="12533" width="11.42578125" style="1" hidden="1"/>
    <col min="12534" max="12534" width="11.42578125" style="1" hidden="1" customWidth="1"/>
    <col min="12535" max="12535" width="42" style="1" hidden="1" customWidth="1"/>
    <col min="12536" max="12536" width="20" style="1" hidden="1" customWidth="1"/>
    <col min="12537" max="12537" width="17" style="1" hidden="1" customWidth="1"/>
    <col min="12538" max="12538" width="18.28515625" style="1" hidden="1" customWidth="1"/>
    <col min="12539" max="12539" width="18.85546875" style="1" hidden="1" customWidth="1"/>
    <col min="12540" max="12540" width="17.140625" style="1" hidden="1" customWidth="1"/>
    <col min="12541" max="12542" width="13.140625" style="1" hidden="1" customWidth="1"/>
    <col min="12543" max="12543" width="7.28515625" style="1" hidden="1" customWidth="1"/>
    <col min="12544" max="12544" width="7.42578125" style="1" hidden="1" customWidth="1"/>
    <col min="12545" max="12545" width="13.5703125" style="1" hidden="1" customWidth="1"/>
    <col min="12546" max="12547" width="17.28515625" style="1" hidden="1" customWidth="1"/>
    <col min="12548" max="12552" width="11.42578125" style="1" hidden="1" customWidth="1"/>
    <col min="12553" max="12789" width="11.42578125" style="1" hidden="1"/>
    <col min="12790" max="12790" width="11.42578125" style="1" hidden="1" customWidth="1"/>
    <col min="12791" max="12791" width="42" style="1" hidden="1" customWidth="1"/>
    <col min="12792" max="12792" width="20" style="1" hidden="1" customWidth="1"/>
    <col min="12793" max="12793" width="17" style="1" hidden="1" customWidth="1"/>
    <col min="12794" max="12794" width="18.28515625" style="1" hidden="1" customWidth="1"/>
    <col min="12795" max="12795" width="18.85546875" style="1" hidden="1" customWidth="1"/>
    <col min="12796" max="12796" width="17.140625" style="1" hidden="1" customWidth="1"/>
    <col min="12797" max="12798" width="13.140625" style="1" hidden="1" customWidth="1"/>
    <col min="12799" max="12799" width="7.28515625" style="1" hidden="1" customWidth="1"/>
    <col min="12800" max="12800" width="7.42578125" style="1" hidden="1" customWidth="1"/>
    <col min="12801" max="12801" width="13.5703125" style="1" hidden="1" customWidth="1"/>
    <col min="12802" max="12803" width="17.28515625" style="1" hidden="1" customWidth="1"/>
    <col min="12804" max="12808" width="11.42578125" style="1" hidden="1" customWidth="1"/>
    <col min="12809" max="13045" width="11.42578125" style="1" hidden="1"/>
    <col min="13046" max="13046" width="11.42578125" style="1" hidden="1" customWidth="1"/>
    <col min="13047" max="13047" width="42" style="1" hidden="1" customWidth="1"/>
    <col min="13048" max="13048" width="20" style="1" hidden="1" customWidth="1"/>
    <col min="13049" max="13049" width="17" style="1" hidden="1" customWidth="1"/>
    <col min="13050" max="13050" width="18.28515625" style="1" hidden="1" customWidth="1"/>
    <col min="13051" max="13051" width="18.85546875" style="1" hidden="1" customWidth="1"/>
    <col min="13052" max="13052" width="17.140625" style="1" hidden="1" customWidth="1"/>
    <col min="13053" max="13054" width="13.140625" style="1" hidden="1" customWidth="1"/>
    <col min="13055" max="13055" width="7.28515625" style="1" hidden="1" customWidth="1"/>
    <col min="13056" max="13056" width="7.42578125" style="1" hidden="1" customWidth="1"/>
    <col min="13057" max="13057" width="13.5703125" style="1" hidden="1" customWidth="1"/>
    <col min="13058" max="13059" width="17.28515625" style="1" hidden="1" customWidth="1"/>
    <col min="13060" max="13064" width="11.42578125" style="1" hidden="1" customWidth="1"/>
    <col min="13065" max="13301" width="11.42578125" style="1" hidden="1"/>
    <col min="13302" max="13302" width="11.42578125" style="1" hidden="1" customWidth="1"/>
    <col min="13303" max="13303" width="42" style="1" hidden="1" customWidth="1"/>
    <col min="13304" max="13304" width="20" style="1" hidden="1" customWidth="1"/>
    <col min="13305" max="13305" width="17" style="1" hidden="1" customWidth="1"/>
    <col min="13306" max="13306" width="18.28515625" style="1" hidden="1" customWidth="1"/>
    <col min="13307" max="13307" width="18.85546875" style="1" hidden="1" customWidth="1"/>
    <col min="13308" max="13308" width="17.140625" style="1" hidden="1" customWidth="1"/>
    <col min="13309" max="13310" width="13.140625" style="1" hidden="1" customWidth="1"/>
    <col min="13311" max="13311" width="7.28515625" style="1" hidden="1" customWidth="1"/>
    <col min="13312" max="13312" width="7.42578125" style="1" hidden="1" customWidth="1"/>
    <col min="13313" max="13313" width="13.5703125" style="1" hidden="1" customWidth="1"/>
    <col min="13314" max="13315" width="17.28515625" style="1" hidden="1" customWidth="1"/>
    <col min="13316" max="13320" width="11.42578125" style="1" hidden="1" customWidth="1"/>
    <col min="13321" max="13557" width="11.42578125" style="1" hidden="1"/>
    <col min="13558" max="13558" width="11.42578125" style="1" hidden="1" customWidth="1"/>
    <col min="13559" max="13559" width="42" style="1" hidden="1" customWidth="1"/>
    <col min="13560" max="13560" width="20" style="1" hidden="1" customWidth="1"/>
    <col min="13561" max="13561" width="17" style="1" hidden="1" customWidth="1"/>
    <col min="13562" max="13562" width="18.28515625" style="1" hidden="1" customWidth="1"/>
    <col min="13563" max="13563" width="18.85546875" style="1" hidden="1" customWidth="1"/>
    <col min="13564" max="13564" width="17.140625" style="1" hidden="1" customWidth="1"/>
    <col min="13565" max="13566" width="13.140625" style="1" hidden="1" customWidth="1"/>
    <col min="13567" max="13567" width="7.28515625" style="1" hidden="1" customWidth="1"/>
    <col min="13568" max="13568" width="7.42578125" style="1" hidden="1" customWidth="1"/>
    <col min="13569" max="13569" width="13.5703125" style="1" hidden="1" customWidth="1"/>
    <col min="13570" max="13571" width="17.28515625" style="1" hidden="1" customWidth="1"/>
    <col min="13572" max="13576" width="11.42578125" style="1" hidden="1" customWidth="1"/>
    <col min="13577" max="13813" width="11.42578125" style="1" hidden="1"/>
    <col min="13814" max="13814" width="11.42578125" style="1" hidden="1" customWidth="1"/>
    <col min="13815" max="13815" width="42" style="1" hidden="1" customWidth="1"/>
    <col min="13816" max="13816" width="20" style="1" hidden="1" customWidth="1"/>
    <col min="13817" max="13817" width="17" style="1" hidden="1" customWidth="1"/>
    <col min="13818" max="13818" width="18.28515625" style="1" hidden="1" customWidth="1"/>
    <col min="13819" max="13819" width="18.85546875" style="1" hidden="1" customWidth="1"/>
    <col min="13820" max="13820" width="17.140625" style="1" hidden="1" customWidth="1"/>
    <col min="13821" max="13822" width="13.140625" style="1" hidden="1" customWidth="1"/>
    <col min="13823" max="13823" width="7.28515625" style="1" hidden="1" customWidth="1"/>
    <col min="13824" max="13824" width="7.42578125" style="1" hidden="1" customWidth="1"/>
    <col min="13825" max="13825" width="13.5703125" style="1" hidden="1" customWidth="1"/>
    <col min="13826" max="13827" width="17.28515625" style="1" hidden="1" customWidth="1"/>
    <col min="13828" max="13832" width="11.42578125" style="1" hidden="1" customWidth="1"/>
    <col min="13833" max="14069" width="11.42578125" style="1" hidden="1"/>
    <col min="14070" max="14070" width="11.42578125" style="1" hidden="1" customWidth="1"/>
    <col min="14071" max="14071" width="42" style="1" hidden="1" customWidth="1"/>
    <col min="14072" max="14072" width="20" style="1" hidden="1" customWidth="1"/>
    <col min="14073" max="14073" width="17" style="1" hidden="1" customWidth="1"/>
    <col min="14074" max="14074" width="18.28515625" style="1" hidden="1" customWidth="1"/>
    <col min="14075" max="14075" width="18.85546875" style="1" hidden="1" customWidth="1"/>
    <col min="14076" max="14076" width="17.140625" style="1" hidden="1" customWidth="1"/>
    <col min="14077" max="14078" width="13.140625" style="1" hidden="1" customWidth="1"/>
    <col min="14079" max="14079" width="7.28515625" style="1" hidden="1" customWidth="1"/>
    <col min="14080" max="14080" width="7.42578125" style="1" hidden="1" customWidth="1"/>
    <col min="14081" max="14081" width="13.5703125" style="1" hidden="1" customWidth="1"/>
    <col min="14082" max="14083" width="17.28515625" style="1" hidden="1" customWidth="1"/>
    <col min="14084" max="14088" width="11.42578125" style="1" hidden="1" customWidth="1"/>
    <col min="14089" max="14325" width="11.42578125" style="1" hidden="1"/>
    <col min="14326" max="14326" width="11.42578125" style="1" hidden="1" customWidth="1"/>
    <col min="14327" max="14327" width="42" style="1" hidden="1" customWidth="1"/>
    <col min="14328" max="14328" width="20" style="1" hidden="1" customWidth="1"/>
    <col min="14329" max="14329" width="17" style="1" hidden="1" customWidth="1"/>
    <col min="14330" max="14330" width="18.28515625" style="1" hidden="1" customWidth="1"/>
    <col min="14331" max="14331" width="18.85546875" style="1" hidden="1" customWidth="1"/>
    <col min="14332" max="14332" width="17.140625" style="1" hidden="1" customWidth="1"/>
    <col min="14333" max="14334" width="13.140625" style="1" hidden="1" customWidth="1"/>
    <col min="14335" max="14335" width="7.28515625" style="1" hidden="1" customWidth="1"/>
    <col min="14336" max="14336" width="7.42578125" style="1" hidden="1" customWidth="1"/>
    <col min="14337" max="14337" width="13.5703125" style="1" hidden="1" customWidth="1"/>
    <col min="14338" max="14339" width="17.28515625" style="1" hidden="1" customWidth="1"/>
    <col min="14340" max="14344" width="11.42578125" style="1" hidden="1" customWidth="1"/>
    <col min="14345" max="14581" width="11.42578125" style="1" hidden="1"/>
    <col min="14582" max="14582" width="11.42578125" style="1" hidden="1" customWidth="1"/>
    <col min="14583" max="14583" width="42" style="1" hidden="1" customWidth="1"/>
    <col min="14584" max="14584" width="20" style="1" hidden="1" customWidth="1"/>
    <col min="14585" max="14585" width="17" style="1" hidden="1" customWidth="1"/>
    <col min="14586" max="14586" width="18.28515625" style="1" hidden="1" customWidth="1"/>
    <col min="14587" max="14587" width="18.85546875" style="1" hidden="1" customWidth="1"/>
    <col min="14588" max="14588" width="17.140625" style="1" hidden="1" customWidth="1"/>
    <col min="14589" max="14590" width="13.140625" style="1" hidden="1" customWidth="1"/>
    <col min="14591" max="14591" width="7.28515625" style="1" hidden="1" customWidth="1"/>
    <col min="14592" max="14592" width="7.42578125" style="1" hidden="1" customWidth="1"/>
    <col min="14593" max="14593" width="13.5703125" style="1" hidden="1" customWidth="1"/>
    <col min="14594" max="14595" width="17.28515625" style="1" hidden="1" customWidth="1"/>
    <col min="14596" max="14600" width="11.42578125" style="1" hidden="1" customWidth="1"/>
    <col min="14601" max="14837" width="11.42578125" style="1" hidden="1"/>
    <col min="14838" max="14838" width="11.42578125" style="1" hidden="1" customWidth="1"/>
    <col min="14839" max="14839" width="42" style="1" hidden="1" customWidth="1"/>
    <col min="14840" max="14840" width="20" style="1" hidden="1" customWidth="1"/>
    <col min="14841" max="14841" width="17" style="1" hidden="1" customWidth="1"/>
    <col min="14842" max="14842" width="18.28515625" style="1" hidden="1" customWidth="1"/>
    <col min="14843" max="14843" width="18.85546875" style="1" hidden="1" customWidth="1"/>
    <col min="14844" max="14844" width="17.140625" style="1" hidden="1" customWidth="1"/>
    <col min="14845" max="14846" width="13.140625" style="1" hidden="1" customWidth="1"/>
    <col min="14847" max="14847" width="7.28515625" style="1" hidden="1" customWidth="1"/>
    <col min="14848" max="14848" width="7.42578125" style="1" hidden="1" customWidth="1"/>
    <col min="14849" max="14849" width="13.5703125" style="1" hidden="1" customWidth="1"/>
    <col min="14850" max="14851" width="17.28515625" style="1" hidden="1" customWidth="1"/>
    <col min="14852" max="14856" width="11.42578125" style="1" hidden="1" customWidth="1"/>
    <col min="14857" max="15093" width="11.42578125" style="1" hidden="1"/>
    <col min="15094" max="15094" width="11.42578125" style="1" hidden="1" customWidth="1"/>
    <col min="15095" max="15095" width="42" style="1" hidden="1" customWidth="1"/>
    <col min="15096" max="15096" width="20" style="1" hidden="1" customWidth="1"/>
    <col min="15097" max="15097" width="17" style="1" hidden="1" customWidth="1"/>
    <col min="15098" max="15098" width="18.28515625" style="1" hidden="1" customWidth="1"/>
    <col min="15099" max="15099" width="18.85546875" style="1" hidden="1" customWidth="1"/>
    <col min="15100" max="15100" width="17.140625" style="1" hidden="1" customWidth="1"/>
    <col min="15101" max="15102" width="13.140625" style="1" hidden="1" customWidth="1"/>
    <col min="15103" max="15103" width="7.28515625" style="1" hidden="1" customWidth="1"/>
    <col min="15104" max="15104" width="7.42578125" style="1" hidden="1" customWidth="1"/>
    <col min="15105" max="15105" width="13.5703125" style="1" hidden="1" customWidth="1"/>
    <col min="15106" max="15107" width="17.28515625" style="1" hidden="1" customWidth="1"/>
    <col min="15108" max="15112" width="11.42578125" style="1" hidden="1" customWidth="1"/>
    <col min="15113" max="15349" width="11.42578125" style="1" hidden="1"/>
    <col min="15350" max="15350" width="11.42578125" style="1" hidden="1" customWidth="1"/>
    <col min="15351" max="15351" width="42" style="1" hidden="1" customWidth="1"/>
    <col min="15352" max="15352" width="20" style="1" hidden="1" customWidth="1"/>
    <col min="15353" max="15353" width="17" style="1" hidden="1" customWidth="1"/>
    <col min="15354" max="15354" width="18.28515625" style="1" hidden="1" customWidth="1"/>
    <col min="15355" max="15355" width="18.85546875" style="1" hidden="1" customWidth="1"/>
    <col min="15356" max="15356" width="17.140625" style="1" hidden="1" customWidth="1"/>
    <col min="15357" max="15358" width="13.140625" style="1" hidden="1" customWidth="1"/>
    <col min="15359" max="15359" width="7.28515625" style="1" hidden="1" customWidth="1"/>
    <col min="15360" max="15360" width="7.42578125" style="1" hidden="1" customWidth="1"/>
    <col min="15361" max="15361" width="13.5703125" style="1" hidden="1" customWidth="1"/>
    <col min="15362" max="15363" width="17.28515625" style="1" hidden="1" customWidth="1"/>
    <col min="15364" max="15368" width="11.42578125" style="1" hidden="1" customWidth="1"/>
    <col min="15369" max="15605" width="11.42578125" style="1" hidden="1"/>
    <col min="15606" max="15606" width="11.42578125" style="1" hidden="1" customWidth="1"/>
    <col min="15607" max="15607" width="42" style="1" hidden="1" customWidth="1"/>
    <col min="15608" max="15608" width="20" style="1" hidden="1" customWidth="1"/>
    <col min="15609" max="15609" width="17" style="1" hidden="1" customWidth="1"/>
    <col min="15610" max="15610" width="18.28515625" style="1" hidden="1" customWidth="1"/>
    <col min="15611" max="15611" width="18.85546875" style="1" hidden="1" customWidth="1"/>
    <col min="15612" max="15612" width="17.140625" style="1" hidden="1" customWidth="1"/>
    <col min="15613" max="15614" width="13.140625" style="1" hidden="1" customWidth="1"/>
    <col min="15615" max="15615" width="7.28515625" style="1" hidden="1" customWidth="1"/>
    <col min="15616" max="15616" width="7.42578125" style="1" hidden="1" customWidth="1"/>
    <col min="15617" max="15617" width="13.5703125" style="1" hidden="1" customWidth="1"/>
    <col min="15618" max="15619" width="17.28515625" style="1" hidden="1" customWidth="1"/>
    <col min="15620" max="15624" width="11.42578125" style="1" hidden="1" customWidth="1"/>
    <col min="15625" max="15861" width="11.42578125" style="1" hidden="1"/>
    <col min="15862" max="15862" width="11.42578125" style="1" hidden="1" customWidth="1"/>
    <col min="15863" max="15863" width="42" style="1" hidden="1" customWidth="1"/>
    <col min="15864" max="15864" width="20" style="1" hidden="1" customWidth="1"/>
    <col min="15865" max="15865" width="17" style="1" hidden="1" customWidth="1"/>
    <col min="15866" max="15866" width="18.28515625" style="1" hidden="1" customWidth="1"/>
    <col min="15867" max="15867" width="18.85546875" style="1" hidden="1" customWidth="1"/>
    <col min="15868" max="15868" width="17.140625" style="1" hidden="1" customWidth="1"/>
    <col min="15869" max="15870" width="13.140625" style="1" hidden="1" customWidth="1"/>
    <col min="15871" max="15871" width="7.28515625" style="1" hidden="1" customWidth="1"/>
    <col min="15872" max="15872" width="7.42578125" style="1" hidden="1" customWidth="1"/>
    <col min="15873" max="15873" width="13.5703125" style="1" hidden="1" customWidth="1"/>
    <col min="15874" max="15875" width="17.28515625" style="1" hidden="1" customWidth="1"/>
    <col min="15876" max="15880" width="11.42578125" style="1" hidden="1" customWidth="1"/>
    <col min="15881" max="16117" width="11.42578125" style="1" hidden="1"/>
    <col min="16118" max="16118" width="11.42578125" style="1" hidden="1" customWidth="1"/>
    <col min="16119" max="16119" width="42" style="1" hidden="1" customWidth="1"/>
    <col min="16120" max="16120" width="20" style="1" hidden="1" customWidth="1"/>
    <col min="16121" max="16121" width="17" style="1" hidden="1" customWidth="1"/>
    <col min="16122" max="16122" width="18.28515625" style="1" hidden="1" customWidth="1"/>
    <col min="16123" max="16123" width="18.85546875" style="1" hidden="1" customWidth="1"/>
    <col min="16124" max="16124" width="17.140625" style="1" hidden="1" customWidth="1"/>
    <col min="16125" max="16126" width="13.140625" style="1" hidden="1" customWidth="1"/>
    <col min="16127" max="16127" width="7.28515625" style="1" hidden="1" customWidth="1"/>
    <col min="16128" max="16128" width="7.42578125" style="1" hidden="1" customWidth="1"/>
    <col min="16129" max="16129" width="13.5703125" style="1" hidden="1" customWidth="1"/>
    <col min="16130" max="16131" width="17.28515625" style="1" hidden="1" customWidth="1"/>
    <col min="16132" max="16136" width="0" style="1" hidden="1" customWidth="1"/>
    <col min="16137" max="16142" width="0" style="1" hidden="1"/>
    <col min="16143" max="16384" width="11.42578125" style="1" hidden="1"/>
  </cols>
  <sheetData>
    <row r="1" spans="1:7" ht="18.75">
      <c r="A1" s="4"/>
      <c r="B1" s="4"/>
      <c r="C1" s="4"/>
      <c r="D1" s="4"/>
      <c r="E1" s="4"/>
      <c r="F1" s="4"/>
      <c r="G1" s="4"/>
    </row>
    <row r="2" spans="1:7"/>
    <row r="3" spans="1:7" ht="16.5" customHeight="1">
      <c r="A3" s="161" t="s">
        <v>26</v>
      </c>
      <c r="B3" s="156"/>
      <c r="C3" s="158" t="s">
        <v>27</v>
      </c>
    </row>
    <row r="4" spans="1:7" ht="16.5" customHeight="1">
      <c r="A4" s="157"/>
      <c r="B4" s="157"/>
      <c r="C4" s="159"/>
    </row>
    <row r="5" spans="1:7" ht="16.5" customHeight="1">
      <c r="A5" s="162" t="s">
        <v>77</v>
      </c>
      <c r="B5" s="162"/>
      <c r="C5" s="87">
        <v>6.9915940891596584</v>
      </c>
    </row>
    <row r="6" spans="1:7" ht="16.5" customHeight="1">
      <c r="A6" s="88" t="s">
        <v>16</v>
      </c>
      <c r="B6" s="88"/>
      <c r="C6" s="89">
        <v>9.3730113333400258</v>
      </c>
    </row>
    <row r="7" spans="1:7" ht="16.5" customHeight="1">
      <c r="A7" s="163" t="s">
        <v>68</v>
      </c>
      <c r="B7" s="163"/>
      <c r="C7" s="89">
        <v>5.8814875979827228</v>
      </c>
    </row>
    <row r="8" spans="1:7" ht="16.5" customHeight="1">
      <c r="A8" s="88" t="s">
        <v>15</v>
      </c>
      <c r="B8" s="88"/>
      <c r="C8" s="89">
        <v>6.0890993911924554</v>
      </c>
    </row>
    <row r="9" spans="1:7" ht="16.5" customHeight="1">
      <c r="A9" s="163" t="s">
        <v>70</v>
      </c>
      <c r="B9" s="163"/>
      <c r="C9" s="89">
        <v>3.840809910270623</v>
      </c>
    </row>
    <row r="10" spans="1:7" ht="16.5" customHeight="1">
      <c r="A10" s="74" t="s">
        <v>87</v>
      </c>
      <c r="B10" s="90"/>
      <c r="C10" s="91">
        <v>6.6209504319892485</v>
      </c>
    </row>
    <row r="11" spans="1:7" ht="15" customHeight="1"/>
    <row r="12" spans="1:7" ht="15" customHeight="1"/>
    <row r="13" spans="1:7" ht="15" customHeight="1"/>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5"/>
  <sheetViews>
    <sheetView topLeftCell="B1" zoomScale="85" zoomScaleNormal="85" workbookViewId="0">
      <selection activeCell="E12" sqref="E12"/>
    </sheetView>
  </sheetViews>
  <sheetFormatPr baseColWidth="10" defaultColWidth="11.42578125" defaultRowHeight="15" customHeight="1" zeroHeight="1"/>
  <cols>
    <col min="1" max="1" width="18" style="1" customWidth="1"/>
    <col min="2" max="2" width="42" style="1" bestFit="1" customWidth="1"/>
    <col min="3" max="3" width="20" style="1" customWidth="1"/>
    <col min="4" max="13" width="15.7109375" style="1" customWidth="1"/>
    <col min="14" max="14" width="17.28515625" style="1" hidden="1" customWidth="1"/>
    <col min="15" max="15" width="3.42578125" style="1" hidden="1" customWidth="1"/>
    <col min="16" max="16" width="42" style="1" hidden="1" customWidth="1"/>
    <col min="17" max="17" width="11.28515625" style="1" hidden="1" customWidth="1"/>
    <col min="18" max="256" width="11.42578125" style="1" hidden="1" customWidth="1"/>
    <col min="257" max="257" width="42" style="1" hidden="1" customWidth="1"/>
    <col min="258" max="258" width="20" style="1" hidden="1" customWidth="1"/>
    <col min="259" max="259" width="17" style="1" hidden="1" customWidth="1"/>
    <col min="260" max="260" width="18.28515625" style="1" hidden="1" customWidth="1"/>
    <col min="261" max="261" width="18.85546875" style="1" hidden="1" customWidth="1"/>
    <col min="262" max="262" width="17.140625" style="1" hidden="1" customWidth="1"/>
    <col min="263" max="264" width="13.140625" style="1" hidden="1" customWidth="1"/>
    <col min="265" max="265" width="7.28515625" style="1" hidden="1" customWidth="1"/>
    <col min="266" max="266" width="7.42578125" style="1" hidden="1" customWidth="1"/>
    <col min="267" max="267" width="13.5703125" style="1" hidden="1" customWidth="1"/>
    <col min="268" max="269" width="17.28515625" style="1" hidden="1" customWidth="1"/>
    <col min="270" max="512" width="11.42578125" style="1" hidden="1" customWidth="1"/>
    <col min="513" max="513" width="42" style="1" hidden="1" customWidth="1"/>
    <col min="514" max="514" width="20" style="1" hidden="1" customWidth="1"/>
    <col min="515" max="515" width="17" style="1" hidden="1" customWidth="1"/>
    <col min="516" max="516" width="18.28515625" style="1" hidden="1" customWidth="1"/>
    <col min="517" max="517" width="18.85546875" style="1" hidden="1" customWidth="1"/>
    <col min="518" max="518" width="17.140625" style="1" hidden="1" customWidth="1"/>
    <col min="519" max="520" width="13.140625" style="1" hidden="1" customWidth="1"/>
    <col min="521" max="521" width="7.28515625" style="1" hidden="1" customWidth="1"/>
    <col min="522" max="522" width="7.42578125" style="1" hidden="1" customWidth="1"/>
    <col min="523" max="523" width="13.5703125" style="1" hidden="1" customWidth="1"/>
    <col min="524" max="525" width="17.28515625" style="1" hidden="1" customWidth="1"/>
    <col min="526" max="768" width="11.42578125" style="1" hidden="1" customWidth="1"/>
    <col min="769" max="769" width="42" style="1" hidden="1" customWidth="1"/>
    <col min="770" max="770" width="20" style="1" hidden="1" customWidth="1"/>
    <col min="771" max="771" width="17" style="1" hidden="1" customWidth="1"/>
    <col min="772" max="772" width="18.28515625" style="1" hidden="1" customWidth="1"/>
    <col min="773" max="773" width="18.85546875" style="1" hidden="1" customWidth="1"/>
    <col min="774" max="774" width="17.140625" style="1" hidden="1" customWidth="1"/>
    <col min="775" max="776" width="13.140625" style="1" hidden="1" customWidth="1"/>
    <col min="777" max="777" width="7.28515625" style="1" hidden="1" customWidth="1"/>
    <col min="778" max="778" width="7.42578125" style="1" hidden="1" customWidth="1"/>
    <col min="779" max="779" width="13.5703125" style="1" hidden="1" customWidth="1"/>
    <col min="780" max="781" width="17.28515625" style="1" hidden="1" customWidth="1"/>
    <col min="782" max="1024" width="11.42578125" style="1" hidden="1" customWidth="1"/>
    <col min="1025" max="1025" width="42" style="1" hidden="1" customWidth="1"/>
    <col min="1026" max="1026" width="20" style="1" hidden="1" customWidth="1"/>
    <col min="1027" max="1027" width="17" style="1" hidden="1" customWidth="1"/>
    <col min="1028" max="1028" width="18.28515625" style="1" hidden="1" customWidth="1"/>
    <col min="1029" max="1029" width="18.85546875" style="1" hidden="1" customWidth="1"/>
    <col min="1030" max="1030" width="17.140625" style="1" hidden="1" customWidth="1"/>
    <col min="1031" max="1032" width="13.140625" style="1" hidden="1" customWidth="1"/>
    <col min="1033" max="1033" width="7.28515625" style="1" hidden="1" customWidth="1"/>
    <col min="1034" max="1034" width="7.42578125" style="1" hidden="1" customWidth="1"/>
    <col min="1035" max="1035" width="13.5703125" style="1" hidden="1" customWidth="1"/>
    <col min="1036" max="1037" width="17.28515625" style="1" hidden="1" customWidth="1"/>
    <col min="1038" max="1280" width="11.42578125" style="1" hidden="1" customWidth="1"/>
    <col min="1281" max="1281" width="42" style="1" hidden="1" customWidth="1"/>
    <col min="1282" max="1282" width="20" style="1" hidden="1" customWidth="1"/>
    <col min="1283" max="1283" width="17" style="1" hidden="1" customWidth="1"/>
    <col min="1284" max="1284" width="18.28515625" style="1" hidden="1" customWidth="1"/>
    <col min="1285" max="1285" width="18.85546875" style="1" hidden="1" customWidth="1"/>
    <col min="1286" max="1286" width="17.140625" style="1" hidden="1" customWidth="1"/>
    <col min="1287" max="1288" width="13.140625" style="1" hidden="1" customWidth="1"/>
    <col min="1289" max="1289" width="7.28515625" style="1" hidden="1" customWidth="1"/>
    <col min="1290" max="1290" width="7.42578125" style="1" hidden="1" customWidth="1"/>
    <col min="1291" max="1291" width="13.5703125" style="1" hidden="1" customWidth="1"/>
    <col min="1292" max="1293" width="17.28515625" style="1" hidden="1" customWidth="1"/>
    <col min="1294" max="1536" width="11.42578125" style="1" hidden="1" customWidth="1"/>
    <col min="1537" max="1537" width="42" style="1" hidden="1" customWidth="1"/>
    <col min="1538" max="1538" width="20" style="1" hidden="1" customWidth="1"/>
    <col min="1539" max="1539" width="17" style="1" hidden="1" customWidth="1"/>
    <col min="1540" max="1540" width="18.28515625" style="1" hidden="1" customWidth="1"/>
    <col min="1541" max="1541" width="18.85546875" style="1" hidden="1" customWidth="1"/>
    <col min="1542" max="1542" width="17.140625" style="1" hidden="1" customWidth="1"/>
    <col min="1543" max="1544" width="13.140625" style="1" hidden="1" customWidth="1"/>
    <col min="1545" max="1545" width="7.28515625" style="1" hidden="1" customWidth="1"/>
    <col min="1546" max="1546" width="7.42578125" style="1" hidden="1" customWidth="1"/>
    <col min="1547" max="1547" width="13.5703125" style="1" hidden="1" customWidth="1"/>
    <col min="1548" max="1549" width="17.28515625" style="1" hidden="1" customWidth="1"/>
    <col min="1550" max="1792" width="11.42578125" style="1" hidden="1" customWidth="1"/>
    <col min="1793" max="1793" width="42" style="1" hidden="1" customWidth="1"/>
    <col min="1794" max="1794" width="20" style="1" hidden="1" customWidth="1"/>
    <col min="1795" max="1795" width="17" style="1" hidden="1" customWidth="1"/>
    <col min="1796" max="1796" width="18.28515625" style="1" hidden="1" customWidth="1"/>
    <col min="1797" max="1797" width="18.85546875" style="1" hidden="1" customWidth="1"/>
    <col min="1798" max="1798" width="17.140625" style="1" hidden="1" customWidth="1"/>
    <col min="1799" max="1800" width="13.140625" style="1" hidden="1" customWidth="1"/>
    <col min="1801" max="1801" width="7.28515625" style="1" hidden="1" customWidth="1"/>
    <col min="1802" max="1802" width="7.42578125" style="1" hidden="1" customWidth="1"/>
    <col min="1803" max="1803" width="13.5703125" style="1" hidden="1" customWidth="1"/>
    <col min="1804" max="1805" width="17.28515625" style="1" hidden="1" customWidth="1"/>
    <col min="1806" max="2048" width="11.42578125" style="1" hidden="1" customWidth="1"/>
    <col min="2049" max="2049" width="42" style="1" hidden="1" customWidth="1"/>
    <col min="2050" max="2050" width="20" style="1" hidden="1" customWidth="1"/>
    <col min="2051" max="2051" width="17" style="1" hidden="1" customWidth="1"/>
    <col min="2052" max="2052" width="18.28515625" style="1" hidden="1" customWidth="1"/>
    <col min="2053" max="2053" width="18.85546875" style="1" hidden="1" customWidth="1"/>
    <col min="2054" max="2054" width="17.140625" style="1" hidden="1" customWidth="1"/>
    <col min="2055" max="2056" width="13.140625" style="1" hidden="1" customWidth="1"/>
    <col min="2057" max="2057" width="7.28515625" style="1" hidden="1" customWidth="1"/>
    <col min="2058" max="2058" width="7.42578125" style="1" hidden="1" customWidth="1"/>
    <col min="2059" max="2059" width="13.5703125" style="1" hidden="1" customWidth="1"/>
    <col min="2060" max="2061" width="17.28515625" style="1" hidden="1" customWidth="1"/>
    <col min="2062" max="2304" width="11.42578125" style="1" hidden="1" customWidth="1"/>
    <col min="2305" max="2305" width="42" style="1" hidden="1" customWidth="1"/>
    <col min="2306" max="2306" width="20" style="1" hidden="1" customWidth="1"/>
    <col min="2307" max="2307" width="17" style="1" hidden="1" customWidth="1"/>
    <col min="2308" max="2308" width="18.28515625" style="1" hidden="1" customWidth="1"/>
    <col min="2309" max="2309" width="18.85546875" style="1" hidden="1" customWidth="1"/>
    <col min="2310" max="2310" width="17.140625" style="1" hidden="1" customWidth="1"/>
    <col min="2311" max="2312" width="13.140625" style="1" hidden="1" customWidth="1"/>
    <col min="2313" max="2313" width="7.28515625" style="1" hidden="1" customWidth="1"/>
    <col min="2314" max="2314" width="7.42578125" style="1" hidden="1" customWidth="1"/>
    <col min="2315" max="2315" width="13.5703125" style="1" hidden="1" customWidth="1"/>
    <col min="2316" max="2317" width="17.28515625" style="1" hidden="1" customWidth="1"/>
    <col min="2318" max="2560" width="11.42578125" style="1" hidden="1" customWidth="1"/>
    <col min="2561" max="2561" width="42" style="1" hidden="1" customWidth="1"/>
    <col min="2562" max="2562" width="20" style="1" hidden="1" customWidth="1"/>
    <col min="2563" max="2563" width="17" style="1" hidden="1" customWidth="1"/>
    <col min="2564" max="2564" width="18.28515625" style="1" hidden="1" customWidth="1"/>
    <col min="2565" max="2565" width="18.85546875" style="1" hidden="1" customWidth="1"/>
    <col min="2566" max="2566" width="17.140625" style="1" hidden="1" customWidth="1"/>
    <col min="2567" max="2568" width="13.140625" style="1" hidden="1" customWidth="1"/>
    <col min="2569" max="2569" width="7.28515625" style="1" hidden="1" customWidth="1"/>
    <col min="2570" max="2570" width="7.42578125" style="1" hidden="1" customWidth="1"/>
    <col min="2571" max="2571" width="13.5703125" style="1" hidden="1" customWidth="1"/>
    <col min="2572" max="2573" width="17.28515625" style="1" hidden="1" customWidth="1"/>
    <col min="2574" max="2816" width="11.42578125" style="1" hidden="1" customWidth="1"/>
    <col min="2817" max="2817" width="42" style="1" hidden="1" customWidth="1"/>
    <col min="2818" max="2818" width="20" style="1" hidden="1" customWidth="1"/>
    <col min="2819" max="2819" width="17" style="1" hidden="1" customWidth="1"/>
    <col min="2820" max="2820" width="18.28515625" style="1" hidden="1" customWidth="1"/>
    <col min="2821" max="2821" width="18.85546875" style="1" hidden="1" customWidth="1"/>
    <col min="2822" max="2822" width="17.140625" style="1" hidden="1" customWidth="1"/>
    <col min="2823" max="2824" width="13.140625" style="1" hidden="1" customWidth="1"/>
    <col min="2825" max="2825" width="7.28515625" style="1" hidden="1" customWidth="1"/>
    <col min="2826" max="2826" width="7.42578125" style="1" hidden="1" customWidth="1"/>
    <col min="2827" max="2827" width="13.5703125" style="1" hidden="1" customWidth="1"/>
    <col min="2828" max="2829" width="17.28515625" style="1" hidden="1" customWidth="1"/>
    <col min="2830" max="3072" width="11.42578125" style="1" hidden="1" customWidth="1"/>
    <col min="3073" max="3073" width="42" style="1" hidden="1" customWidth="1"/>
    <col min="3074" max="3074" width="20" style="1" hidden="1" customWidth="1"/>
    <col min="3075" max="3075" width="17" style="1" hidden="1" customWidth="1"/>
    <col min="3076" max="3076" width="18.28515625" style="1" hidden="1" customWidth="1"/>
    <col min="3077" max="3077" width="18.85546875" style="1" hidden="1" customWidth="1"/>
    <col min="3078" max="3078" width="17.140625" style="1" hidden="1" customWidth="1"/>
    <col min="3079" max="3080" width="13.140625" style="1" hidden="1" customWidth="1"/>
    <col min="3081" max="3081" width="7.28515625" style="1" hidden="1" customWidth="1"/>
    <col min="3082" max="3082" width="7.42578125" style="1" hidden="1" customWidth="1"/>
    <col min="3083" max="3083" width="13.5703125" style="1" hidden="1" customWidth="1"/>
    <col min="3084" max="3085" width="17.28515625" style="1" hidden="1" customWidth="1"/>
    <col min="3086" max="3328" width="11.42578125" style="1" hidden="1" customWidth="1"/>
    <col min="3329" max="3329" width="42" style="1" hidden="1" customWidth="1"/>
    <col min="3330" max="3330" width="20" style="1" hidden="1" customWidth="1"/>
    <col min="3331" max="3331" width="17" style="1" hidden="1" customWidth="1"/>
    <col min="3332" max="3332" width="18.28515625" style="1" hidden="1" customWidth="1"/>
    <col min="3333" max="3333" width="18.85546875" style="1" hidden="1" customWidth="1"/>
    <col min="3334" max="3334" width="17.140625" style="1" hidden="1" customWidth="1"/>
    <col min="3335" max="3336" width="13.140625" style="1" hidden="1" customWidth="1"/>
    <col min="3337" max="3337" width="7.28515625" style="1" hidden="1" customWidth="1"/>
    <col min="3338" max="3338" width="7.42578125" style="1" hidden="1" customWidth="1"/>
    <col min="3339" max="3339" width="13.5703125" style="1" hidden="1" customWidth="1"/>
    <col min="3340" max="3341" width="17.28515625" style="1" hidden="1" customWidth="1"/>
    <col min="3342" max="3584" width="11.42578125" style="1" hidden="1" customWidth="1"/>
    <col min="3585" max="3585" width="42" style="1" hidden="1" customWidth="1"/>
    <col min="3586" max="3586" width="20" style="1" hidden="1" customWidth="1"/>
    <col min="3587" max="3587" width="17" style="1" hidden="1" customWidth="1"/>
    <col min="3588" max="3588" width="18.28515625" style="1" hidden="1" customWidth="1"/>
    <col min="3589" max="3589" width="18.85546875" style="1" hidden="1" customWidth="1"/>
    <col min="3590" max="3590" width="17.140625" style="1" hidden="1" customWidth="1"/>
    <col min="3591" max="3592" width="13.140625" style="1" hidden="1" customWidth="1"/>
    <col min="3593" max="3593" width="7.28515625" style="1" hidden="1" customWidth="1"/>
    <col min="3594" max="3594" width="7.42578125" style="1" hidden="1" customWidth="1"/>
    <col min="3595" max="3595" width="13.5703125" style="1" hidden="1" customWidth="1"/>
    <col min="3596" max="3597" width="17.28515625" style="1" hidden="1" customWidth="1"/>
    <col min="3598" max="3840" width="11.42578125" style="1" hidden="1" customWidth="1"/>
    <col min="3841" max="3841" width="42" style="1" hidden="1" customWidth="1"/>
    <col min="3842" max="3842" width="20" style="1" hidden="1" customWidth="1"/>
    <col min="3843" max="3843" width="17" style="1" hidden="1" customWidth="1"/>
    <col min="3844" max="3844" width="18.28515625" style="1" hidden="1" customWidth="1"/>
    <col min="3845" max="3845" width="18.85546875" style="1" hidden="1" customWidth="1"/>
    <col min="3846" max="3846" width="17.140625" style="1" hidden="1" customWidth="1"/>
    <col min="3847" max="3848" width="13.140625" style="1" hidden="1" customWidth="1"/>
    <col min="3849" max="3849" width="7.28515625" style="1" hidden="1" customWidth="1"/>
    <col min="3850" max="3850" width="7.42578125" style="1" hidden="1" customWidth="1"/>
    <col min="3851" max="3851" width="13.5703125" style="1" hidden="1" customWidth="1"/>
    <col min="3852" max="3853" width="17.28515625" style="1" hidden="1" customWidth="1"/>
    <col min="3854" max="4096" width="11.42578125" style="1" hidden="1" customWidth="1"/>
    <col min="4097" max="4097" width="42" style="1" hidden="1" customWidth="1"/>
    <col min="4098" max="4098" width="20" style="1" hidden="1" customWidth="1"/>
    <col min="4099" max="4099" width="17" style="1" hidden="1" customWidth="1"/>
    <col min="4100" max="4100" width="18.28515625" style="1" hidden="1" customWidth="1"/>
    <col min="4101" max="4101" width="18.85546875" style="1" hidden="1" customWidth="1"/>
    <col min="4102" max="4102" width="17.140625" style="1" hidden="1" customWidth="1"/>
    <col min="4103" max="4104" width="13.140625" style="1" hidden="1" customWidth="1"/>
    <col min="4105" max="4105" width="7.28515625" style="1" hidden="1" customWidth="1"/>
    <col min="4106" max="4106" width="7.42578125" style="1" hidden="1" customWidth="1"/>
    <col min="4107" max="4107" width="13.5703125" style="1" hidden="1" customWidth="1"/>
    <col min="4108" max="4109" width="17.28515625" style="1" hidden="1" customWidth="1"/>
    <col min="4110" max="4352" width="11.42578125" style="1" hidden="1" customWidth="1"/>
    <col min="4353" max="4353" width="42" style="1" hidden="1" customWidth="1"/>
    <col min="4354" max="4354" width="20" style="1" hidden="1" customWidth="1"/>
    <col min="4355" max="4355" width="17" style="1" hidden="1" customWidth="1"/>
    <col min="4356" max="4356" width="18.28515625" style="1" hidden="1" customWidth="1"/>
    <col min="4357" max="4357" width="18.85546875" style="1" hidden="1" customWidth="1"/>
    <col min="4358" max="4358" width="17.140625" style="1" hidden="1" customWidth="1"/>
    <col min="4359" max="4360" width="13.140625" style="1" hidden="1" customWidth="1"/>
    <col min="4361" max="4361" width="7.28515625" style="1" hidden="1" customWidth="1"/>
    <col min="4362" max="4362" width="7.42578125" style="1" hidden="1" customWidth="1"/>
    <col min="4363" max="4363" width="13.5703125" style="1" hidden="1" customWidth="1"/>
    <col min="4364" max="4365" width="17.28515625" style="1" hidden="1" customWidth="1"/>
    <col min="4366" max="4608" width="11.42578125" style="1" hidden="1" customWidth="1"/>
    <col min="4609" max="4609" width="42" style="1" hidden="1" customWidth="1"/>
    <col min="4610" max="4610" width="20" style="1" hidden="1" customWidth="1"/>
    <col min="4611" max="4611" width="17" style="1" hidden="1" customWidth="1"/>
    <col min="4612" max="4612" width="18.28515625" style="1" hidden="1" customWidth="1"/>
    <col min="4613" max="4613" width="18.85546875" style="1" hidden="1" customWidth="1"/>
    <col min="4614" max="4614" width="17.140625" style="1" hidden="1" customWidth="1"/>
    <col min="4615" max="4616" width="13.140625" style="1" hidden="1" customWidth="1"/>
    <col min="4617" max="4617" width="7.28515625" style="1" hidden="1" customWidth="1"/>
    <col min="4618" max="4618" width="7.42578125" style="1" hidden="1" customWidth="1"/>
    <col min="4619" max="4619" width="13.5703125" style="1" hidden="1" customWidth="1"/>
    <col min="4620" max="4621" width="17.28515625" style="1" hidden="1" customWidth="1"/>
    <col min="4622" max="4864" width="11.42578125" style="1" hidden="1" customWidth="1"/>
    <col min="4865" max="4865" width="42" style="1" hidden="1" customWidth="1"/>
    <col min="4866" max="4866" width="20" style="1" hidden="1" customWidth="1"/>
    <col min="4867" max="4867" width="17" style="1" hidden="1" customWidth="1"/>
    <col min="4868" max="4868" width="18.28515625" style="1" hidden="1" customWidth="1"/>
    <col min="4869" max="4869" width="18.85546875" style="1" hidden="1" customWidth="1"/>
    <col min="4870" max="4870" width="17.140625" style="1" hidden="1" customWidth="1"/>
    <col min="4871" max="4872" width="13.140625" style="1" hidden="1" customWidth="1"/>
    <col min="4873" max="4873" width="7.28515625" style="1" hidden="1" customWidth="1"/>
    <col min="4874" max="4874" width="7.42578125" style="1" hidden="1" customWidth="1"/>
    <col min="4875" max="4875" width="13.5703125" style="1" hidden="1" customWidth="1"/>
    <col min="4876" max="4877" width="17.28515625" style="1" hidden="1" customWidth="1"/>
    <col min="4878" max="5120" width="11.42578125" style="1" hidden="1" customWidth="1"/>
    <col min="5121" max="5121" width="42" style="1" hidden="1" customWidth="1"/>
    <col min="5122" max="5122" width="20" style="1" hidden="1" customWidth="1"/>
    <col min="5123" max="5123" width="17" style="1" hidden="1" customWidth="1"/>
    <col min="5124" max="5124" width="18.28515625" style="1" hidden="1" customWidth="1"/>
    <col min="5125" max="5125" width="18.85546875" style="1" hidden="1" customWidth="1"/>
    <col min="5126" max="5126" width="17.140625" style="1" hidden="1" customWidth="1"/>
    <col min="5127" max="5128" width="13.140625" style="1" hidden="1" customWidth="1"/>
    <col min="5129" max="5129" width="7.28515625" style="1" hidden="1" customWidth="1"/>
    <col min="5130" max="5130" width="7.42578125" style="1" hidden="1" customWidth="1"/>
    <col min="5131" max="5131" width="13.5703125" style="1" hidden="1" customWidth="1"/>
    <col min="5132" max="5133" width="17.28515625" style="1" hidden="1" customWidth="1"/>
    <col min="5134" max="5376" width="11.42578125" style="1" hidden="1" customWidth="1"/>
    <col min="5377" max="5377" width="42" style="1" hidden="1" customWidth="1"/>
    <col min="5378" max="5378" width="20" style="1" hidden="1" customWidth="1"/>
    <col min="5379" max="5379" width="17" style="1" hidden="1" customWidth="1"/>
    <col min="5380" max="5380" width="18.28515625" style="1" hidden="1" customWidth="1"/>
    <col min="5381" max="5381" width="18.85546875" style="1" hidden="1" customWidth="1"/>
    <col min="5382" max="5382" width="17.140625" style="1" hidden="1" customWidth="1"/>
    <col min="5383" max="5384" width="13.140625" style="1" hidden="1" customWidth="1"/>
    <col min="5385" max="5385" width="7.28515625" style="1" hidden="1" customWidth="1"/>
    <col min="5386" max="5386" width="7.42578125" style="1" hidden="1" customWidth="1"/>
    <col min="5387" max="5387" width="13.5703125" style="1" hidden="1" customWidth="1"/>
    <col min="5388" max="5389" width="17.28515625" style="1" hidden="1" customWidth="1"/>
    <col min="5390" max="5632" width="11.42578125" style="1" hidden="1" customWidth="1"/>
    <col min="5633" max="5633" width="42" style="1" hidden="1" customWidth="1"/>
    <col min="5634" max="5634" width="20" style="1" hidden="1" customWidth="1"/>
    <col min="5635" max="5635" width="17" style="1" hidden="1" customWidth="1"/>
    <col min="5636" max="5636" width="18.28515625" style="1" hidden="1" customWidth="1"/>
    <col min="5637" max="5637" width="18.85546875" style="1" hidden="1" customWidth="1"/>
    <col min="5638" max="5638" width="17.140625" style="1" hidden="1" customWidth="1"/>
    <col min="5639" max="5640" width="13.140625" style="1" hidden="1" customWidth="1"/>
    <col min="5641" max="5641" width="7.28515625" style="1" hidden="1" customWidth="1"/>
    <col min="5642" max="5642" width="7.42578125" style="1" hidden="1" customWidth="1"/>
    <col min="5643" max="5643" width="13.5703125" style="1" hidden="1" customWidth="1"/>
    <col min="5644" max="5645" width="17.28515625" style="1" hidden="1" customWidth="1"/>
    <col min="5646" max="5888" width="11.42578125" style="1" hidden="1" customWidth="1"/>
    <col min="5889" max="5889" width="42" style="1" hidden="1" customWidth="1"/>
    <col min="5890" max="5890" width="20" style="1" hidden="1" customWidth="1"/>
    <col min="5891" max="5891" width="17" style="1" hidden="1" customWidth="1"/>
    <col min="5892" max="5892" width="18.28515625" style="1" hidden="1" customWidth="1"/>
    <col min="5893" max="5893" width="18.85546875" style="1" hidden="1" customWidth="1"/>
    <col min="5894" max="5894" width="17.140625" style="1" hidden="1" customWidth="1"/>
    <col min="5895" max="5896" width="13.140625" style="1" hidden="1" customWidth="1"/>
    <col min="5897" max="5897" width="7.28515625" style="1" hidden="1" customWidth="1"/>
    <col min="5898" max="5898" width="7.42578125" style="1" hidden="1" customWidth="1"/>
    <col min="5899" max="5899" width="13.5703125" style="1" hidden="1" customWidth="1"/>
    <col min="5900" max="5901" width="17.28515625" style="1" hidden="1" customWidth="1"/>
    <col min="5902" max="6144" width="11.42578125" style="1" hidden="1" customWidth="1"/>
    <col min="6145" max="6145" width="42" style="1" hidden="1" customWidth="1"/>
    <col min="6146" max="6146" width="20" style="1" hidden="1" customWidth="1"/>
    <col min="6147" max="6147" width="17" style="1" hidden="1" customWidth="1"/>
    <col min="6148" max="6148" width="18.28515625" style="1" hidden="1" customWidth="1"/>
    <col min="6149" max="6149" width="18.85546875" style="1" hidden="1" customWidth="1"/>
    <col min="6150" max="6150" width="17.140625" style="1" hidden="1" customWidth="1"/>
    <col min="6151" max="6152" width="13.140625" style="1" hidden="1" customWidth="1"/>
    <col min="6153" max="6153" width="7.28515625" style="1" hidden="1" customWidth="1"/>
    <col min="6154" max="6154" width="7.42578125" style="1" hidden="1" customWidth="1"/>
    <col min="6155" max="6155" width="13.5703125" style="1" hidden="1" customWidth="1"/>
    <col min="6156" max="6157" width="17.28515625" style="1" hidden="1" customWidth="1"/>
    <col min="6158" max="6400" width="11.42578125" style="1" hidden="1" customWidth="1"/>
    <col min="6401" max="6401" width="42" style="1" hidden="1" customWidth="1"/>
    <col min="6402" max="6402" width="20" style="1" hidden="1" customWidth="1"/>
    <col min="6403" max="6403" width="17" style="1" hidden="1" customWidth="1"/>
    <col min="6404" max="6404" width="18.28515625" style="1" hidden="1" customWidth="1"/>
    <col min="6405" max="6405" width="18.85546875" style="1" hidden="1" customWidth="1"/>
    <col min="6406" max="6406" width="17.140625" style="1" hidden="1" customWidth="1"/>
    <col min="6407" max="6408" width="13.140625" style="1" hidden="1" customWidth="1"/>
    <col min="6409" max="6409" width="7.28515625" style="1" hidden="1" customWidth="1"/>
    <col min="6410" max="6410" width="7.42578125" style="1" hidden="1" customWidth="1"/>
    <col min="6411" max="6411" width="13.5703125" style="1" hidden="1" customWidth="1"/>
    <col min="6412" max="6413" width="17.28515625" style="1" hidden="1" customWidth="1"/>
    <col min="6414" max="6656" width="11.42578125" style="1" hidden="1" customWidth="1"/>
    <col min="6657" max="6657" width="42" style="1" hidden="1" customWidth="1"/>
    <col min="6658" max="6658" width="20" style="1" hidden="1" customWidth="1"/>
    <col min="6659" max="6659" width="17" style="1" hidden="1" customWidth="1"/>
    <col min="6660" max="6660" width="18.28515625" style="1" hidden="1" customWidth="1"/>
    <col min="6661" max="6661" width="18.85546875" style="1" hidden="1" customWidth="1"/>
    <col min="6662" max="6662" width="17.140625" style="1" hidden="1" customWidth="1"/>
    <col min="6663" max="6664" width="13.140625" style="1" hidden="1" customWidth="1"/>
    <col min="6665" max="6665" width="7.28515625" style="1" hidden="1" customWidth="1"/>
    <col min="6666" max="6666" width="7.42578125" style="1" hidden="1" customWidth="1"/>
    <col min="6667" max="6667" width="13.5703125" style="1" hidden="1" customWidth="1"/>
    <col min="6668" max="6669" width="17.28515625" style="1" hidden="1" customWidth="1"/>
    <col min="6670" max="6912" width="11.42578125" style="1" hidden="1" customWidth="1"/>
    <col min="6913" max="6913" width="42" style="1" hidden="1" customWidth="1"/>
    <col min="6914" max="6914" width="20" style="1" hidden="1" customWidth="1"/>
    <col min="6915" max="6915" width="17" style="1" hidden="1" customWidth="1"/>
    <col min="6916" max="6916" width="18.28515625" style="1" hidden="1" customWidth="1"/>
    <col min="6917" max="6917" width="18.85546875" style="1" hidden="1" customWidth="1"/>
    <col min="6918" max="6918" width="17.140625" style="1" hidden="1" customWidth="1"/>
    <col min="6919" max="6920" width="13.140625" style="1" hidden="1" customWidth="1"/>
    <col min="6921" max="6921" width="7.28515625" style="1" hidden="1" customWidth="1"/>
    <col min="6922" max="6922" width="7.42578125" style="1" hidden="1" customWidth="1"/>
    <col min="6923" max="6923" width="13.5703125" style="1" hidden="1" customWidth="1"/>
    <col min="6924" max="6925" width="17.28515625" style="1" hidden="1" customWidth="1"/>
    <col min="6926" max="7168" width="11.42578125" style="1" hidden="1" customWidth="1"/>
    <col min="7169" max="7169" width="42" style="1" hidden="1" customWidth="1"/>
    <col min="7170" max="7170" width="20" style="1" hidden="1" customWidth="1"/>
    <col min="7171" max="7171" width="17" style="1" hidden="1" customWidth="1"/>
    <col min="7172" max="7172" width="18.28515625" style="1" hidden="1" customWidth="1"/>
    <col min="7173" max="7173" width="18.85546875" style="1" hidden="1" customWidth="1"/>
    <col min="7174" max="7174" width="17.140625" style="1" hidden="1" customWidth="1"/>
    <col min="7175" max="7176" width="13.140625" style="1" hidden="1" customWidth="1"/>
    <col min="7177" max="7177" width="7.28515625" style="1" hidden="1" customWidth="1"/>
    <col min="7178" max="7178" width="7.42578125" style="1" hidden="1" customWidth="1"/>
    <col min="7179" max="7179" width="13.5703125" style="1" hidden="1" customWidth="1"/>
    <col min="7180" max="7181" width="17.28515625" style="1" hidden="1" customWidth="1"/>
    <col min="7182" max="7424" width="11.42578125" style="1" hidden="1" customWidth="1"/>
    <col min="7425" max="7425" width="42" style="1" hidden="1" customWidth="1"/>
    <col min="7426" max="7426" width="20" style="1" hidden="1" customWidth="1"/>
    <col min="7427" max="7427" width="17" style="1" hidden="1" customWidth="1"/>
    <col min="7428" max="7428" width="18.28515625" style="1" hidden="1" customWidth="1"/>
    <col min="7429" max="7429" width="18.85546875" style="1" hidden="1" customWidth="1"/>
    <col min="7430" max="7430" width="17.140625" style="1" hidden="1" customWidth="1"/>
    <col min="7431" max="7432" width="13.140625" style="1" hidden="1" customWidth="1"/>
    <col min="7433" max="7433" width="7.28515625" style="1" hidden="1" customWidth="1"/>
    <col min="7434" max="7434" width="7.42578125" style="1" hidden="1" customWidth="1"/>
    <col min="7435" max="7435" width="13.5703125" style="1" hidden="1" customWidth="1"/>
    <col min="7436" max="7437" width="17.28515625" style="1" hidden="1" customWidth="1"/>
    <col min="7438" max="7680" width="11.42578125" style="1" hidden="1" customWidth="1"/>
    <col min="7681" max="7681" width="42" style="1" hidden="1" customWidth="1"/>
    <col min="7682" max="7682" width="20" style="1" hidden="1" customWidth="1"/>
    <col min="7683" max="7683" width="17" style="1" hidden="1" customWidth="1"/>
    <col min="7684" max="7684" width="18.28515625" style="1" hidden="1" customWidth="1"/>
    <col min="7685" max="7685" width="18.85546875" style="1" hidden="1" customWidth="1"/>
    <col min="7686" max="7686" width="17.140625" style="1" hidden="1" customWidth="1"/>
    <col min="7687" max="7688" width="13.140625" style="1" hidden="1" customWidth="1"/>
    <col min="7689" max="7689" width="7.28515625" style="1" hidden="1" customWidth="1"/>
    <col min="7690" max="7690" width="7.42578125" style="1" hidden="1" customWidth="1"/>
    <col min="7691" max="7691" width="13.5703125" style="1" hidden="1" customWidth="1"/>
    <col min="7692" max="7693" width="17.28515625" style="1" hidden="1" customWidth="1"/>
    <col min="7694" max="7936" width="11.42578125" style="1" hidden="1" customWidth="1"/>
    <col min="7937" max="7937" width="42" style="1" hidden="1" customWidth="1"/>
    <col min="7938" max="7938" width="20" style="1" hidden="1" customWidth="1"/>
    <col min="7939" max="7939" width="17" style="1" hidden="1" customWidth="1"/>
    <col min="7940" max="7940" width="18.28515625" style="1" hidden="1" customWidth="1"/>
    <col min="7941" max="7941" width="18.85546875" style="1" hidden="1" customWidth="1"/>
    <col min="7942" max="7942" width="17.140625" style="1" hidden="1" customWidth="1"/>
    <col min="7943" max="7944" width="13.140625" style="1" hidden="1" customWidth="1"/>
    <col min="7945" max="7945" width="7.28515625" style="1" hidden="1" customWidth="1"/>
    <col min="7946" max="7946" width="7.42578125" style="1" hidden="1" customWidth="1"/>
    <col min="7947" max="7947" width="13.5703125" style="1" hidden="1" customWidth="1"/>
    <col min="7948" max="7949" width="17.28515625" style="1" hidden="1" customWidth="1"/>
    <col min="7950" max="8192" width="11.42578125" style="1" hidden="1" customWidth="1"/>
    <col min="8193" max="8193" width="42" style="1" hidden="1" customWidth="1"/>
    <col min="8194" max="8194" width="20" style="1" hidden="1" customWidth="1"/>
    <col min="8195" max="8195" width="17" style="1" hidden="1" customWidth="1"/>
    <col min="8196" max="8196" width="18.28515625" style="1" hidden="1" customWidth="1"/>
    <col min="8197" max="8197" width="18.85546875" style="1" hidden="1" customWidth="1"/>
    <col min="8198" max="8198" width="17.140625" style="1" hidden="1" customWidth="1"/>
    <col min="8199" max="8200" width="13.140625" style="1" hidden="1" customWidth="1"/>
    <col min="8201" max="8201" width="7.28515625" style="1" hidden="1" customWidth="1"/>
    <col min="8202" max="8202" width="7.42578125" style="1" hidden="1" customWidth="1"/>
    <col min="8203" max="8203" width="13.5703125" style="1" hidden="1" customWidth="1"/>
    <col min="8204" max="8205" width="17.28515625" style="1" hidden="1" customWidth="1"/>
    <col min="8206" max="8448" width="11.42578125" style="1" hidden="1" customWidth="1"/>
    <col min="8449" max="8449" width="42" style="1" hidden="1" customWidth="1"/>
    <col min="8450" max="8450" width="20" style="1" hidden="1" customWidth="1"/>
    <col min="8451" max="8451" width="17" style="1" hidden="1" customWidth="1"/>
    <col min="8452" max="8452" width="18.28515625" style="1" hidden="1" customWidth="1"/>
    <col min="8453" max="8453" width="18.85546875" style="1" hidden="1" customWidth="1"/>
    <col min="8454" max="8454" width="17.140625" style="1" hidden="1" customWidth="1"/>
    <col min="8455" max="8456" width="13.140625" style="1" hidden="1" customWidth="1"/>
    <col min="8457" max="8457" width="7.28515625" style="1" hidden="1" customWidth="1"/>
    <col min="8458" max="8458" width="7.42578125" style="1" hidden="1" customWidth="1"/>
    <col min="8459" max="8459" width="13.5703125" style="1" hidden="1" customWidth="1"/>
    <col min="8460" max="8461" width="17.28515625" style="1" hidden="1" customWidth="1"/>
    <col min="8462" max="8704" width="11.42578125" style="1" hidden="1" customWidth="1"/>
    <col min="8705" max="8705" width="42" style="1" hidden="1" customWidth="1"/>
    <col min="8706" max="8706" width="20" style="1" hidden="1" customWidth="1"/>
    <col min="8707" max="8707" width="17" style="1" hidden="1" customWidth="1"/>
    <col min="8708" max="8708" width="18.28515625" style="1" hidden="1" customWidth="1"/>
    <col min="8709" max="8709" width="18.85546875" style="1" hidden="1" customWidth="1"/>
    <col min="8710" max="8710" width="17.140625" style="1" hidden="1" customWidth="1"/>
    <col min="8711" max="8712" width="13.140625" style="1" hidden="1" customWidth="1"/>
    <col min="8713" max="8713" width="7.28515625" style="1" hidden="1" customWidth="1"/>
    <col min="8714" max="8714" width="7.42578125" style="1" hidden="1" customWidth="1"/>
    <col min="8715" max="8715" width="13.5703125" style="1" hidden="1" customWidth="1"/>
    <col min="8716" max="8717" width="17.28515625" style="1" hidden="1" customWidth="1"/>
    <col min="8718" max="8960" width="11.42578125" style="1" hidden="1" customWidth="1"/>
    <col min="8961" max="8961" width="42" style="1" hidden="1" customWidth="1"/>
    <col min="8962" max="8962" width="20" style="1" hidden="1" customWidth="1"/>
    <col min="8963" max="8963" width="17" style="1" hidden="1" customWidth="1"/>
    <col min="8964" max="8964" width="18.28515625" style="1" hidden="1" customWidth="1"/>
    <col min="8965" max="8965" width="18.85546875" style="1" hidden="1" customWidth="1"/>
    <col min="8966" max="8966" width="17.140625" style="1" hidden="1" customWidth="1"/>
    <col min="8967" max="8968" width="13.140625" style="1" hidden="1" customWidth="1"/>
    <col min="8969" max="8969" width="7.28515625" style="1" hidden="1" customWidth="1"/>
    <col min="8970" max="8970" width="7.42578125" style="1" hidden="1" customWidth="1"/>
    <col min="8971" max="8971" width="13.5703125" style="1" hidden="1" customWidth="1"/>
    <col min="8972" max="8973" width="17.28515625" style="1" hidden="1" customWidth="1"/>
    <col min="8974" max="9216" width="11.42578125" style="1" hidden="1" customWidth="1"/>
    <col min="9217" max="9217" width="42" style="1" hidden="1" customWidth="1"/>
    <col min="9218" max="9218" width="20" style="1" hidden="1" customWidth="1"/>
    <col min="9219" max="9219" width="17" style="1" hidden="1" customWidth="1"/>
    <col min="9220" max="9220" width="18.28515625" style="1" hidden="1" customWidth="1"/>
    <col min="9221" max="9221" width="18.85546875" style="1" hidden="1" customWidth="1"/>
    <col min="9222" max="9222" width="17.140625" style="1" hidden="1" customWidth="1"/>
    <col min="9223" max="9224" width="13.140625" style="1" hidden="1" customWidth="1"/>
    <col min="9225" max="9225" width="7.28515625" style="1" hidden="1" customWidth="1"/>
    <col min="9226" max="9226" width="7.42578125" style="1" hidden="1" customWidth="1"/>
    <col min="9227" max="9227" width="13.5703125" style="1" hidden="1" customWidth="1"/>
    <col min="9228" max="9229" width="17.28515625" style="1" hidden="1" customWidth="1"/>
    <col min="9230" max="9472" width="11.42578125" style="1" hidden="1" customWidth="1"/>
    <col min="9473" max="9473" width="42" style="1" hidden="1" customWidth="1"/>
    <col min="9474" max="9474" width="20" style="1" hidden="1" customWidth="1"/>
    <col min="9475" max="9475" width="17" style="1" hidden="1" customWidth="1"/>
    <col min="9476" max="9476" width="18.28515625" style="1" hidden="1" customWidth="1"/>
    <col min="9477" max="9477" width="18.85546875" style="1" hidden="1" customWidth="1"/>
    <col min="9478" max="9478" width="17.140625" style="1" hidden="1" customWidth="1"/>
    <col min="9479" max="9480" width="13.140625" style="1" hidden="1" customWidth="1"/>
    <col min="9481" max="9481" width="7.28515625" style="1" hidden="1" customWidth="1"/>
    <col min="9482" max="9482" width="7.42578125" style="1" hidden="1" customWidth="1"/>
    <col min="9483" max="9483" width="13.5703125" style="1" hidden="1" customWidth="1"/>
    <col min="9484" max="9485" width="17.28515625" style="1" hidden="1" customWidth="1"/>
    <col min="9486" max="9728" width="11.42578125" style="1" hidden="1" customWidth="1"/>
    <col min="9729" max="9729" width="42" style="1" hidden="1" customWidth="1"/>
    <col min="9730" max="9730" width="20" style="1" hidden="1" customWidth="1"/>
    <col min="9731" max="9731" width="17" style="1" hidden="1" customWidth="1"/>
    <col min="9732" max="9732" width="18.28515625" style="1" hidden="1" customWidth="1"/>
    <col min="9733" max="9733" width="18.85546875" style="1" hidden="1" customWidth="1"/>
    <col min="9734" max="9734" width="17.140625" style="1" hidden="1" customWidth="1"/>
    <col min="9735" max="9736" width="13.140625" style="1" hidden="1" customWidth="1"/>
    <col min="9737" max="9737" width="7.28515625" style="1" hidden="1" customWidth="1"/>
    <col min="9738" max="9738" width="7.42578125" style="1" hidden="1" customWidth="1"/>
    <col min="9739" max="9739" width="13.5703125" style="1" hidden="1" customWidth="1"/>
    <col min="9740" max="9741" width="17.28515625" style="1" hidden="1" customWidth="1"/>
    <col min="9742" max="9984" width="11.42578125" style="1" hidden="1" customWidth="1"/>
    <col min="9985" max="9985" width="42" style="1" hidden="1" customWidth="1"/>
    <col min="9986" max="9986" width="20" style="1" hidden="1" customWidth="1"/>
    <col min="9987" max="9987" width="17" style="1" hidden="1" customWidth="1"/>
    <col min="9988" max="9988" width="18.28515625" style="1" hidden="1" customWidth="1"/>
    <col min="9989" max="9989" width="18.85546875" style="1" hidden="1" customWidth="1"/>
    <col min="9990" max="9990" width="17.140625" style="1" hidden="1" customWidth="1"/>
    <col min="9991" max="9992" width="13.140625" style="1" hidden="1" customWidth="1"/>
    <col min="9993" max="9993" width="7.28515625" style="1" hidden="1" customWidth="1"/>
    <col min="9994" max="9994" width="7.42578125" style="1" hidden="1" customWidth="1"/>
    <col min="9995" max="9995" width="13.5703125" style="1" hidden="1" customWidth="1"/>
    <col min="9996" max="9997" width="17.28515625" style="1" hidden="1" customWidth="1"/>
    <col min="9998" max="10240" width="11.42578125" style="1" hidden="1" customWidth="1"/>
    <col min="10241" max="10241" width="42" style="1" hidden="1" customWidth="1"/>
    <col min="10242" max="10242" width="20" style="1" hidden="1" customWidth="1"/>
    <col min="10243" max="10243" width="17" style="1" hidden="1" customWidth="1"/>
    <col min="10244" max="10244" width="18.28515625" style="1" hidden="1" customWidth="1"/>
    <col min="10245" max="10245" width="18.85546875" style="1" hidden="1" customWidth="1"/>
    <col min="10246" max="10246" width="17.140625" style="1" hidden="1" customWidth="1"/>
    <col min="10247" max="10248" width="13.140625" style="1" hidden="1" customWidth="1"/>
    <col min="10249" max="10249" width="7.28515625" style="1" hidden="1" customWidth="1"/>
    <col min="10250" max="10250" width="7.42578125" style="1" hidden="1" customWidth="1"/>
    <col min="10251" max="10251" width="13.5703125" style="1" hidden="1" customWidth="1"/>
    <col min="10252" max="10253" width="17.28515625" style="1" hidden="1" customWidth="1"/>
    <col min="10254" max="10496" width="11.42578125" style="1" hidden="1" customWidth="1"/>
    <col min="10497" max="10497" width="42" style="1" hidden="1" customWidth="1"/>
    <col min="10498" max="10498" width="20" style="1" hidden="1" customWidth="1"/>
    <col min="10499" max="10499" width="17" style="1" hidden="1" customWidth="1"/>
    <col min="10500" max="10500" width="18.28515625" style="1" hidden="1" customWidth="1"/>
    <col min="10501" max="10501" width="18.85546875" style="1" hidden="1" customWidth="1"/>
    <col min="10502" max="10502" width="17.140625" style="1" hidden="1" customWidth="1"/>
    <col min="10503" max="10504" width="13.140625" style="1" hidden="1" customWidth="1"/>
    <col min="10505" max="10505" width="7.28515625" style="1" hidden="1" customWidth="1"/>
    <col min="10506" max="10506" width="7.42578125" style="1" hidden="1" customWidth="1"/>
    <col min="10507" max="10507" width="13.5703125" style="1" hidden="1" customWidth="1"/>
    <col min="10508" max="10509" width="17.28515625" style="1" hidden="1" customWidth="1"/>
    <col min="10510" max="10752" width="11.42578125" style="1" hidden="1" customWidth="1"/>
    <col min="10753" max="10753" width="42" style="1" hidden="1" customWidth="1"/>
    <col min="10754" max="10754" width="20" style="1" hidden="1" customWidth="1"/>
    <col min="10755" max="10755" width="17" style="1" hidden="1" customWidth="1"/>
    <col min="10756" max="10756" width="18.28515625" style="1" hidden="1" customWidth="1"/>
    <col min="10757" max="10757" width="18.85546875" style="1" hidden="1" customWidth="1"/>
    <col min="10758" max="10758" width="17.140625" style="1" hidden="1" customWidth="1"/>
    <col min="10759" max="10760" width="13.140625" style="1" hidden="1" customWidth="1"/>
    <col min="10761" max="10761" width="7.28515625" style="1" hidden="1" customWidth="1"/>
    <col min="10762" max="10762" width="7.42578125" style="1" hidden="1" customWidth="1"/>
    <col min="10763" max="10763" width="13.5703125" style="1" hidden="1" customWidth="1"/>
    <col min="10764" max="10765" width="17.28515625" style="1" hidden="1" customWidth="1"/>
    <col min="10766" max="11008" width="11.42578125" style="1" hidden="1" customWidth="1"/>
    <col min="11009" max="11009" width="42" style="1" hidden="1" customWidth="1"/>
    <col min="11010" max="11010" width="20" style="1" hidden="1" customWidth="1"/>
    <col min="11011" max="11011" width="17" style="1" hidden="1" customWidth="1"/>
    <col min="11012" max="11012" width="18.28515625" style="1" hidden="1" customWidth="1"/>
    <col min="11013" max="11013" width="18.85546875" style="1" hidden="1" customWidth="1"/>
    <col min="11014" max="11014" width="17.140625" style="1" hidden="1" customWidth="1"/>
    <col min="11015" max="11016" width="13.140625" style="1" hidden="1" customWidth="1"/>
    <col min="11017" max="11017" width="7.28515625" style="1" hidden="1" customWidth="1"/>
    <col min="11018" max="11018" width="7.42578125" style="1" hidden="1" customWidth="1"/>
    <col min="11019" max="11019" width="13.5703125" style="1" hidden="1" customWidth="1"/>
    <col min="11020" max="11021" width="17.28515625" style="1" hidden="1" customWidth="1"/>
    <col min="11022" max="11264" width="11.42578125" style="1" hidden="1" customWidth="1"/>
    <col min="11265" max="11265" width="42" style="1" hidden="1" customWidth="1"/>
    <col min="11266" max="11266" width="20" style="1" hidden="1" customWidth="1"/>
    <col min="11267" max="11267" width="17" style="1" hidden="1" customWidth="1"/>
    <col min="11268" max="11268" width="18.28515625" style="1" hidden="1" customWidth="1"/>
    <col min="11269" max="11269" width="18.85546875" style="1" hidden="1" customWidth="1"/>
    <col min="11270" max="11270" width="17.140625" style="1" hidden="1" customWidth="1"/>
    <col min="11271" max="11272" width="13.140625" style="1" hidden="1" customWidth="1"/>
    <col min="11273" max="11273" width="7.28515625" style="1" hidden="1" customWidth="1"/>
    <col min="11274" max="11274" width="7.42578125" style="1" hidden="1" customWidth="1"/>
    <col min="11275" max="11275" width="13.5703125" style="1" hidden="1" customWidth="1"/>
    <col min="11276" max="11277" width="17.28515625" style="1" hidden="1" customWidth="1"/>
    <col min="11278" max="11520" width="11.42578125" style="1" hidden="1" customWidth="1"/>
    <col min="11521" max="11521" width="42" style="1" hidden="1" customWidth="1"/>
    <col min="11522" max="11522" width="20" style="1" hidden="1" customWidth="1"/>
    <col min="11523" max="11523" width="17" style="1" hidden="1" customWidth="1"/>
    <col min="11524" max="11524" width="18.28515625" style="1" hidden="1" customWidth="1"/>
    <col min="11525" max="11525" width="18.85546875" style="1" hidden="1" customWidth="1"/>
    <col min="11526" max="11526" width="17.140625" style="1" hidden="1" customWidth="1"/>
    <col min="11527" max="11528" width="13.140625" style="1" hidden="1" customWidth="1"/>
    <col min="11529" max="11529" width="7.28515625" style="1" hidden="1" customWidth="1"/>
    <col min="11530" max="11530" width="7.42578125" style="1" hidden="1" customWidth="1"/>
    <col min="11531" max="11531" width="13.5703125" style="1" hidden="1" customWidth="1"/>
    <col min="11532" max="11533" width="17.28515625" style="1" hidden="1" customWidth="1"/>
    <col min="11534" max="11776" width="11.42578125" style="1" hidden="1" customWidth="1"/>
    <col min="11777" max="11777" width="42" style="1" hidden="1" customWidth="1"/>
    <col min="11778" max="11778" width="20" style="1" hidden="1" customWidth="1"/>
    <col min="11779" max="11779" width="17" style="1" hidden="1" customWidth="1"/>
    <col min="11780" max="11780" width="18.28515625" style="1" hidden="1" customWidth="1"/>
    <col min="11781" max="11781" width="18.85546875" style="1" hidden="1" customWidth="1"/>
    <col min="11782" max="11782" width="17.140625" style="1" hidden="1" customWidth="1"/>
    <col min="11783" max="11784" width="13.140625" style="1" hidden="1" customWidth="1"/>
    <col min="11785" max="11785" width="7.28515625" style="1" hidden="1" customWidth="1"/>
    <col min="11786" max="11786" width="7.42578125" style="1" hidden="1" customWidth="1"/>
    <col min="11787" max="11787" width="13.5703125" style="1" hidden="1" customWidth="1"/>
    <col min="11788" max="11789" width="17.28515625" style="1" hidden="1" customWidth="1"/>
    <col min="11790" max="12032" width="11.42578125" style="1" hidden="1" customWidth="1"/>
    <col min="12033" max="12033" width="42" style="1" hidden="1" customWidth="1"/>
    <col min="12034" max="12034" width="20" style="1" hidden="1" customWidth="1"/>
    <col min="12035" max="12035" width="17" style="1" hidden="1" customWidth="1"/>
    <col min="12036" max="12036" width="18.28515625" style="1" hidden="1" customWidth="1"/>
    <col min="12037" max="12037" width="18.85546875" style="1" hidden="1" customWidth="1"/>
    <col min="12038" max="12038" width="17.140625" style="1" hidden="1" customWidth="1"/>
    <col min="12039" max="12040" width="13.140625" style="1" hidden="1" customWidth="1"/>
    <col min="12041" max="12041" width="7.28515625" style="1" hidden="1" customWidth="1"/>
    <col min="12042" max="12042" width="7.42578125" style="1" hidden="1" customWidth="1"/>
    <col min="12043" max="12043" width="13.5703125" style="1" hidden="1" customWidth="1"/>
    <col min="12044" max="12045" width="17.28515625" style="1" hidden="1" customWidth="1"/>
    <col min="12046" max="12288" width="11.42578125" style="1" hidden="1" customWidth="1"/>
    <col min="12289" max="12289" width="42" style="1" hidden="1" customWidth="1"/>
    <col min="12290" max="12290" width="20" style="1" hidden="1" customWidth="1"/>
    <col min="12291" max="12291" width="17" style="1" hidden="1" customWidth="1"/>
    <col min="12292" max="12292" width="18.28515625" style="1" hidden="1" customWidth="1"/>
    <col min="12293" max="12293" width="18.85546875" style="1" hidden="1" customWidth="1"/>
    <col min="12294" max="12294" width="17.140625" style="1" hidden="1" customWidth="1"/>
    <col min="12295" max="12296" width="13.140625" style="1" hidden="1" customWidth="1"/>
    <col min="12297" max="12297" width="7.28515625" style="1" hidden="1" customWidth="1"/>
    <col min="12298" max="12298" width="7.42578125" style="1" hidden="1" customWidth="1"/>
    <col min="12299" max="12299" width="13.5703125" style="1" hidden="1" customWidth="1"/>
    <col min="12300" max="12301" width="17.28515625" style="1" hidden="1" customWidth="1"/>
    <col min="12302" max="12544" width="11.42578125" style="1" hidden="1" customWidth="1"/>
    <col min="12545" max="12545" width="42" style="1" hidden="1" customWidth="1"/>
    <col min="12546" max="12546" width="20" style="1" hidden="1" customWidth="1"/>
    <col min="12547" max="12547" width="17" style="1" hidden="1" customWidth="1"/>
    <col min="12548" max="12548" width="18.28515625" style="1" hidden="1" customWidth="1"/>
    <col min="12549" max="12549" width="18.85546875" style="1" hidden="1" customWidth="1"/>
    <col min="12550" max="12550" width="17.140625" style="1" hidden="1" customWidth="1"/>
    <col min="12551" max="12552" width="13.140625" style="1" hidden="1" customWidth="1"/>
    <col min="12553" max="12553" width="7.28515625" style="1" hidden="1" customWidth="1"/>
    <col min="12554" max="12554" width="7.42578125" style="1" hidden="1" customWidth="1"/>
    <col min="12555" max="12555" width="13.5703125" style="1" hidden="1" customWidth="1"/>
    <col min="12556" max="12557" width="17.28515625" style="1" hidden="1" customWidth="1"/>
    <col min="12558" max="12800" width="11.42578125" style="1" hidden="1" customWidth="1"/>
    <col min="12801" max="12801" width="42" style="1" hidden="1" customWidth="1"/>
    <col min="12802" max="12802" width="20" style="1" hidden="1" customWidth="1"/>
    <col min="12803" max="12803" width="17" style="1" hidden="1" customWidth="1"/>
    <col min="12804" max="12804" width="18.28515625" style="1" hidden="1" customWidth="1"/>
    <col min="12805" max="12805" width="18.85546875" style="1" hidden="1" customWidth="1"/>
    <col min="12806" max="12806" width="17.140625" style="1" hidden="1" customWidth="1"/>
    <col min="12807" max="12808" width="13.140625" style="1" hidden="1" customWidth="1"/>
    <col min="12809" max="12809" width="7.28515625" style="1" hidden="1" customWidth="1"/>
    <col min="12810" max="12810" width="7.42578125" style="1" hidden="1" customWidth="1"/>
    <col min="12811" max="12811" width="13.5703125" style="1" hidden="1" customWidth="1"/>
    <col min="12812" max="12813" width="17.28515625" style="1" hidden="1" customWidth="1"/>
    <col min="12814" max="13056" width="11.42578125" style="1" hidden="1" customWidth="1"/>
    <col min="13057" max="13057" width="42" style="1" hidden="1" customWidth="1"/>
    <col min="13058" max="13058" width="20" style="1" hidden="1" customWidth="1"/>
    <col min="13059" max="13059" width="17" style="1" hidden="1" customWidth="1"/>
    <col min="13060" max="13060" width="18.28515625" style="1" hidden="1" customWidth="1"/>
    <col min="13061" max="13061" width="18.85546875" style="1" hidden="1" customWidth="1"/>
    <col min="13062" max="13062" width="17.140625" style="1" hidden="1" customWidth="1"/>
    <col min="13063" max="13064" width="13.140625" style="1" hidden="1" customWidth="1"/>
    <col min="13065" max="13065" width="7.28515625" style="1" hidden="1" customWidth="1"/>
    <col min="13066" max="13066" width="7.42578125" style="1" hidden="1" customWidth="1"/>
    <col min="13067" max="13067" width="13.5703125" style="1" hidden="1" customWidth="1"/>
    <col min="13068" max="13069" width="17.28515625" style="1" hidden="1" customWidth="1"/>
    <col min="13070" max="13312" width="11.42578125" style="1" hidden="1" customWidth="1"/>
    <col min="13313" max="13313" width="42" style="1" hidden="1" customWidth="1"/>
    <col min="13314" max="13314" width="20" style="1" hidden="1" customWidth="1"/>
    <col min="13315" max="13315" width="17" style="1" hidden="1" customWidth="1"/>
    <col min="13316" max="13316" width="18.28515625" style="1" hidden="1" customWidth="1"/>
    <col min="13317" max="13317" width="18.85546875" style="1" hidden="1" customWidth="1"/>
    <col min="13318" max="13318" width="17.140625" style="1" hidden="1" customWidth="1"/>
    <col min="13319" max="13320" width="13.140625" style="1" hidden="1" customWidth="1"/>
    <col min="13321" max="13321" width="7.28515625" style="1" hidden="1" customWidth="1"/>
    <col min="13322" max="13322" width="7.42578125" style="1" hidden="1" customWidth="1"/>
    <col min="13323" max="13323" width="13.5703125" style="1" hidden="1" customWidth="1"/>
    <col min="13324" max="13325" width="17.28515625" style="1" hidden="1" customWidth="1"/>
    <col min="13326" max="13568" width="11.42578125" style="1" hidden="1" customWidth="1"/>
    <col min="13569" max="13569" width="42" style="1" hidden="1" customWidth="1"/>
    <col min="13570" max="13570" width="20" style="1" hidden="1" customWidth="1"/>
    <col min="13571" max="13571" width="17" style="1" hidden="1" customWidth="1"/>
    <col min="13572" max="13572" width="18.28515625" style="1" hidden="1" customWidth="1"/>
    <col min="13573" max="13573" width="18.85546875" style="1" hidden="1" customWidth="1"/>
    <col min="13574" max="13574" width="17.140625" style="1" hidden="1" customWidth="1"/>
    <col min="13575" max="13576" width="13.140625" style="1" hidden="1" customWidth="1"/>
    <col min="13577" max="13577" width="7.28515625" style="1" hidden="1" customWidth="1"/>
    <col min="13578" max="13578" width="7.42578125" style="1" hidden="1" customWidth="1"/>
    <col min="13579" max="13579" width="13.5703125" style="1" hidden="1" customWidth="1"/>
    <col min="13580" max="13581" width="17.28515625" style="1" hidden="1" customWidth="1"/>
    <col min="13582" max="13824" width="11.42578125" style="1" hidden="1" customWidth="1"/>
    <col min="13825" max="13825" width="42" style="1" hidden="1" customWidth="1"/>
    <col min="13826" max="13826" width="20" style="1" hidden="1" customWidth="1"/>
    <col min="13827" max="13827" width="17" style="1" hidden="1" customWidth="1"/>
    <col min="13828" max="13828" width="18.28515625" style="1" hidden="1" customWidth="1"/>
    <col min="13829" max="13829" width="18.85546875" style="1" hidden="1" customWidth="1"/>
    <col min="13830" max="13830" width="17.140625" style="1" hidden="1" customWidth="1"/>
    <col min="13831" max="13832" width="13.140625" style="1" hidden="1" customWidth="1"/>
    <col min="13833" max="13833" width="7.28515625" style="1" hidden="1" customWidth="1"/>
    <col min="13834" max="13834" width="7.42578125" style="1" hidden="1" customWidth="1"/>
    <col min="13835" max="13835" width="13.5703125" style="1" hidden="1" customWidth="1"/>
    <col min="13836" max="13837" width="17.28515625" style="1" hidden="1" customWidth="1"/>
    <col min="13838" max="14080" width="11.42578125" style="1" hidden="1" customWidth="1"/>
    <col min="14081" max="14081" width="42" style="1" hidden="1" customWidth="1"/>
    <col min="14082" max="14082" width="20" style="1" hidden="1" customWidth="1"/>
    <col min="14083" max="14083" width="17" style="1" hidden="1" customWidth="1"/>
    <col min="14084" max="14084" width="18.28515625" style="1" hidden="1" customWidth="1"/>
    <col min="14085" max="14085" width="18.85546875" style="1" hidden="1" customWidth="1"/>
    <col min="14086" max="14086" width="17.140625" style="1" hidden="1" customWidth="1"/>
    <col min="14087" max="14088" width="13.140625" style="1" hidden="1" customWidth="1"/>
    <col min="14089" max="14089" width="7.28515625" style="1" hidden="1" customWidth="1"/>
    <col min="14090" max="14090" width="7.42578125" style="1" hidden="1" customWidth="1"/>
    <col min="14091" max="14091" width="13.5703125" style="1" hidden="1" customWidth="1"/>
    <col min="14092" max="14093" width="17.28515625" style="1" hidden="1" customWidth="1"/>
    <col min="14094" max="14336" width="11.42578125" style="1" hidden="1" customWidth="1"/>
    <col min="14337" max="14337" width="42" style="1" hidden="1" customWidth="1"/>
    <col min="14338" max="14338" width="20" style="1" hidden="1" customWidth="1"/>
    <col min="14339" max="14339" width="17" style="1" hidden="1" customWidth="1"/>
    <col min="14340" max="14340" width="18.28515625" style="1" hidden="1" customWidth="1"/>
    <col min="14341" max="14341" width="18.85546875" style="1" hidden="1" customWidth="1"/>
    <col min="14342" max="14342" width="17.140625" style="1" hidden="1" customWidth="1"/>
    <col min="14343" max="14344" width="13.140625" style="1" hidden="1" customWidth="1"/>
    <col min="14345" max="14345" width="7.28515625" style="1" hidden="1" customWidth="1"/>
    <col min="14346" max="14346" width="7.42578125" style="1" hidden="1" customWidth="1"/>
    <col min="14347" max="14347" width="13.5703125" style="1" hidden="1" customWidth="1"/>
    <col min="14348" max="14349" width="17.28515625" style="1" hidden="1" customWidth="1"/>
    <col min="14350" max="14592" width="11.42578125" style="1" hidden="1" customWidth="1"/>
    <col min="14593" max="14593" width="42" style="1" hidden="1" customWidth="1"/>
    <col min="14594" max="14594" width="20" style="1" hidden="1" customWidth="1"/>
    <col min="14595" max="14595" width="17" style="1" hidden="1" customWidth="1"/>
    <col min="14596" max="14596" width="18.28515625" style="1" hidden="1" customWidth="1"/>
    <col min="14597" max="14597" width="18.85546875" style="1" hidden="1" customWidth="1"/>
    <col min="14598" max="14598" width="17.140625" style="1" hidden="1" customWidth="1"/>
    <col min="14599" max="14600" width="13.140625" style="1" hidden="1" customWidth="1"/>
    <col min="14601" max="14601" width="7.28515625" style="1" hidden="1" customWidth="1"/>
    <col min="14602" max="14602" width="7.42578125" style="1" hidden="1" customWidth="1"/>
    <col min="14603" max="14603" width="13.5703125" style="1" hidden="1" customWidth="1"/>
    <col min="14604" max="14605" width="17.28515625" style="1" hidden="1" customWidth="1"/>
    <col min="14606" max="14848" width="11.42578125" style="1" hidden="1" customWidth="1"/>
    <col min="14849" max="14849" width="42" style="1" hidden="1" customWidth="1"/>
    <col min="14850" max="14850" width="20" style="1" hidden="1" customWidth="1"/>
    <col min="14851" max="14851" width="17" style="1" hidden="1" customWidth="1"/>
    <col min="14852" max="14852" width="18.28515625" style="1" hidden="1" customWidth="1"/>
    <col min="14853" max="14853" width="18.85546875" style="1" hidden="1" customWidth="1"/>
    <col min="14854" max="14854" width="17.140625" style="1" hidden="1" customWidth="1"/>
    <col min="14855" max="14856" width="13.140625" style="1" hidden="1" customWidth="1"/>
    <col min="14857" max="14857" width="7.28515625" style="1" hidden="1" customWidth="1"/>
    <col min="14858" max="14858" width="7.42578125" style="1" hidden="1" customWidth="1"/>
    <col min="14859" max="14859" width="13.5703125" style="1" hidden="1" customWidth="1"/>
    <col min="14860" max="14861" width="17.28515625" style="1" hidden="1" customWidth="1"/>
    <col min="14862" max="15104" width="11.42578125" style="1" hidden="1" customWidth="1"/>
    <col min="15105" max="15105" width="42" style="1" hidden="1" customWidth="1"/>
    <col min="15106" max="15106" width="20" style="1" hidden="1" customWidth="1"/>
    <col min="15107" max="15107" width="17" style="1" hidden="1" customWidth="1"/>
    <col min="15108" max="15108" width="18.28515625" style="1" hidden="1" customWidth="1"/>
    <col min="15109" max="15109" width="18.85546875" style="1" hidden="1" customWidth="1"/>
    <col min="15110" max="15110" width="17.140625" style="1" hidden="1" customWidth="1"/>
    <col min="15111" max="15112" width="13.140625" style="1" hidden="1" customWidth="1"/>
    <col min="15113" max="15113" width="7.28515625" style="1" hidden="1" customWidth="1"/>
    <col min="15114" max="15114" width="7.42578125" style="1" hidden="1" customWidth="1"/>
    <col min="15115" max="15115" width="13.5703125" style="1" hidden="1" customWidth="1"/>
    <col min="15116" max="15117" width="17.28515625" style="1" hidden="1" customWidth="1"/>
    <col min="15118" max="15360" width="11.42578125" style="1" hidden="1" customWidth="1"/>
    <col min="15361" max="15361" width="42" style="1" hidden="1" customWidth="1"/>
    <col min="15362" max="15362" width="20" style="1" hidden="1" customWidth="1"/>
    <col min="15363" max="15363" width="17" style="1" hidden="1" customWidth="1"/>
    <col min="15364" max="15364" width="18.28515625" style="1" hidden="1" customWidth="1"/>
    <col min="15365" max="15365" width="18.85546875" style="1" hidden="1" customWidth="1"/>
    <col min="15366" max="15366" width="17.140625" style="1" hidden="1" customWidth="1"/>
    <col min="15367" max="15368" width="13.140625" style="1" hidden="1" customWidth="1"/>
    <col min="15369" max="15369" width="7.28515625" style="1" hidden="1" customWidth="1"/>
    <col min="15370" max="15370" width="7.42578125" style="1" hidden="1" customWidth="1"/>
    <col min="15371" max="15371" width="13.5703125" style="1" hidden="1" customWidth="1"/>
    <col min="15372" max="15373" width="17.28515625" style="1" hidden="1" customWidth="1"/>
    <col min="15374" max="15616" width="11.42578125" style="1" hidden="1" customWidth="1"/>
    <col min="15617" max="15617" width="42" style="1" hidden="1" customWidth="1"/>
    <col min="15618" max="15618" width="20" style="1" hidden="1" customWidth="1"/>
    <col min="15619" max="15619" width="17" style="1" hidden="1" customWidth="1"/>
    <col min="15620" max="15620" width="18.28515625" style="1" hidden="1" customWidth="1"/>
    <col min="15621" max="15621" width="18.85546875" style="1" hidden="1" customWidth="1"/>
    <col min="15622" max="15622" width="17.140625" style="1" hidden="1" customWidth="1"/>
    <col min="15623" max="15624" width="13.140625" style="1" hidden="1" customWidth="1"/>
    <col min="15625" max="15625" width="7.28515625" style="1" hidden="1" customWidth="1"/>
    <col min="15626" max="15626" width="7.42578125" style="1" hidden="1" customWidth="1"/>
    <col min="15627" max="15627" width="13.5703125" style="1" hidden="1" customWidth="1"/>
    <col min="15628" max="15629" width="17.28515625" style="1" hidden="1" customWidth="1"/>
    <col min="15630" max="15872" width="11.42578125" style="1" hidden="1" customWidth="1"/>
    <col min="15873" max="15873" width="42" style="1" hidden="1" customWidth="1"/>
    <col min="15874" max="15874" width="20" style="1" hidden="1" customWidth="1"/>
    <col min="15875" max="15875" width="17" style="1" hidden="1" customWidth="1"/>
    <col min="15876" max="15876" width="18.28515625" style="1" hidden="1" customWidth="1"/>
    <col min="15877" max="15877" width="18.85546875" style="1" hidden="1" customWidth="1"/>
    <col min="15878" max="15878" width="17.140625" style="1" hidden="1" customWidth="1"/>
    <col min="15879" max="15880" width="13.140625" style="1" hidden="1" customWidth="1"/>
    <col min="15881" max="15881" width="7.28515625" style="1" hidden="1" customWidth="1"/>
    <col min="15882" max="15882" width="7.42578125" style="1" hidden="1" customWidth="1"/>
    <col min="15883" max="15883" width="13.5703125" style="1" hidden="1" customWidth="1"/>
    <col min="15884" max="15885" width="17.28515625" style="1" hidden="1" customWidth="1"/>
    <col min="15886" max="16128" width="11.42578125" style="1" hidden="1" customWidth="1"/>
    <col min="16129" max="16129" width="42" style="1" hidden="1" customWidth="1"/>
    <col min="16130" max="16130" width="20" style="1" hidden="1" customWidth="1"/>
    <col min="16131" max="16131" width="17" style="1" hidden="1" customWidth="1"/>
    <col min="16132" max="16132" width="18.28515625" style="1" hidden="1" customWidth="1"/>
    <col min="16133" max="16133" width="18.85546875" style="1" hidden="1" customWidth="1"/>
    <col min="16134" max="16134" width="17.140625" style="1" hidden="1" customWidth="1"/>
    <col min="16135" max="16136" width="13.140625" style="1" hidden="1" customWidth="1"/>
    <col min="16137" max="16137" width="7.28515625" style="1" hidden="1" customWidth="1"/>
    <col min="16138" max="16138" width="7.42578125" style="1" hidden="1" customWidth="1"/>
    <col min="16139" max="16139" width="13.5703125" style="1" hidden="1" customWidth="1"/>
    <col min="16140" max="16141" width="17.28515625" style="1" hidden="1" customWidth="1"/>
    <col min="16142" max="16145" width="0" style="1" hidden="1" customWidth="1"/>
    <col min="16146" max="16384" width="11.42578125" style="1" hidden="1" customWidth="1"/>
  </cols>
  <sheetData>
    <row r="1" spans="2:13"/>
    <row r="2" spans="2:13"/>
    <row r="3" spans="2:13" ht="16.5" customHeight="1">
      <c r="B3" s="166" t="s">
        <v>29</v>
      </c>
      <c r="C3" s="167"/>
      <c r="D3" s="158" t="s">
        <v>30</v>
      </c>
      <c r="E3" s="142" t="s">
        <v>31</v>
      </c>
      <c r="F3" s="142" t="s">
        <v>32</v>
      </c>
      <c r="G3" s="142" t="s">
        <v>33</v>
      </c>
      <c r="H3" s="142" t="s">
        <v>34</v>
      </c>
      <c r="I3" s="142" t="s">
        <v>35</v>
      </c>
      <c r="J3" s="142" t="s">
        <v>36</v>
      </c>
      <c r="K3" s="142" t="s">
        <v>85</v>
      </c>
      <c r="L3" s="164" t="s">
        <v>82</v>
      </c>
      <c r="M3" s="158" t="s">
        <v>28</v>
      </c>
    </row>
    <row r="4" spans="2:13" ht="16.5" customHeight="1">
      <c r="B4" s="166"/>
      <c r="C4" s="167"/>
      <c r="D4" s="158"/>
      <c r="E4" s="142"/>
      <c r="F4" s="142"/>
      <c r="G4" s="142"/>
      <c r="H4" s="142"/>
      <c r="I4" s="142"/>
      <c r="J4" s="142"/>
      <c r="K4" s="142"/>
      <c r="L4" s="164"/>
      <c r="M4" s="158"/>
    </row>
    <row r="5" spans="2:13" ht="16.5" customHeight="1">
      <c r="B5" s="165" t="s">
        <v>77</v>
      </c>
      <c r="C5" s="165"/>
      <c r="D5" s="93">
        <v>0.31190030026094712</v>
      </c>
      <c r="E5" s="93">
        <v>0.23548477168982532</v>
      </c>
      <c r="F5" s="93">
        <v>0.17023639500386781</v>
      </c>
      <c r="G5" s="93">
        <v>4.3240998731013801E-2</v>
      </c>
      <c r="H5" s="93">
        <v>3.192355246141193E-2</v>
      </c>
      <c r="I5" s="93">
        <v>2.0248345852002775E-2</v>
      </c>
      <c r="J5" s="93">
        <v>2.9938017975535791E-3</v>
      </c>
      <c r="K5" s="93">
        <v>0.12749956325045406</v>
      </c>
      <c r="L5" s="93">
        <v>5.6472270952923426E-2</v>
      </c>
      <c r="M5" s="94">
        <v>0.99999999999999989</v>
      </c>
    </row>
    <row r="6" spans="2:13" ht="16.5" customHeight="1">
      <c r="B6" s="165" t="s">
        <v>16</v>
      </c>
      <c r="C6" s="165"/>
      <c r="D6" s="93">
        <v>0.4517688344667759</v>
      </c>
      <c r="E6" s="93">
        <v>0.22442098463069718</v>
      </c>
      <c r="F6" s="93">
        <v>3.0663337008497528E-2</v>
      </c>
      <c r="G6" s="93">
        <v>0.24866669345377437</v>
      </c>
      <c r="H6" s="93">
        <v>1.9076842199003543E-2</v>
      </c>
      <c r="I6" s="93">
        <v>1.1304422963816459E-2</v>
      </c>
      <c r="J6" s="93">
        <v>0</v>
      </c>
      <c r="K6" s="93">
        <v>0</v>
      </c>
      <c r="L6" s="93">
        <v>1.4098885277434945E-2</v>
      </c>
      <c r="M6" s="94">
        <v>1</v>
      </c>
    </row>
    <row r="7" spans="2:13" ht="16.5" customHeight="1">
      <c r="B7" s="165" t="s">
        <v>68</v>
      </c>
      <c r="C7" s="165"/>
      <c r="D7" s="93">
        <v>1</v>
      </c>
      <c r="E7" s="93">
        <v>0</v>
      </c>
      <c r="F7" s="93">
        <v>0</v>
      </c>
      <c r="G7" s="93">
        <v>0</v>
      </c>
      <c r="H7" s="93">
        <v>0</v>
      </c>
      <c r="I7" s="93">
        <v>0</v>
      </c>
      <c r="J7" s="93">
        <v>0</v>
      </c>
      <c r="K7" s="93">
        <v>0</v>
      </c>
      <c r="L7" s="93">
        <v>0</v>
      </c>
      <c r="M7" s="94">
        <v>1</v>
      </c>
    </row>
    <row r="8" spans="2:13" ht="16.5" customHeight="1">
      <c r="B8" s="165" t="s">
        <v>15</v>
      </c>
      <c r="C8" s="165"/>
      <c r="D8" s="93">
        <v>0.6802930116505902</v>
      </c>
      <c r="E8" s="93">
        <v>0.23054600129879099</v>
      </c>
      <c r="F8" s="93">
        <v>7.2647724804407957E-3</v>
      </c>
      <c r="G8" s="93">
        <v>3.9809783310034152E-2</v>
      </c>
      <c r="H8" s="93">
        <v>3.3228182143606753E-2</v>
      </c>
      <c r="I8" s="93">
        <v>4.493521301107817E-3</v>
      </c>
      <c r="J8" s="93">
        <v>3.7649025956366772E-3</v>
      </c>
      <c r="K8" s="93">
        <v>0</v>
      </c>
      <c r="L8" s="93">
        <v>5.9982521979262617E-4</v>
      </c>
      <c r="M8" s="94">
        <v>1</v>
      </c>
    </row>
    <row r="9" spans="2:13" ht="16.5" customHeight="1">
      <c r="B9" s="165" t="s">
        <v>69</v>
      </c>
      <c r="C9" s="165"/>
      <c r="D9" s="93">
        <v>0.8092435155860761</v>
      </c>
      <c r="E9" s="93">
        <v>0.17246731904719398</v>
      </c>
      <c r="F9" s="93">
        <v>0</v>
      </c>
      <c r="G9" s="93">
        <v>1.8289165366729993E-2</v>
      </c>
      <c r="H9" s="93">
        <v>0</v>
      </c>
      <c r="I9" s="93">
        <v>0</v>
      </c>
      <c r="J9" s="93">
        <v>0</v>
      </c>
      <c r="K9" s="93">
        <v>0</v>
      </c>
      <c r="L9" s="93">
        <v>0</v>
      </c>
      <c r="M9" s="94">
        <v>1.0000000000000002</v>
      </c>
    </row>
    <row r="10" spans="2:13" ht="16.5" customHeight="1">
      <c r="B10" s="165" t="s">
        <v>14</v>
      </c>
      <c r="C10" s="165"/>
      <c r="D10" s="93">
        <v>0.65360014884233664</v>
      </c>
      <c r="E10" s="93">
        <v>8.6329058513931412E-2</v>
      </c>
      <c r="F10" s="93">
        <v>5.6053154697788168E-2</v>
      </c>
      <c r="G10" s="93">
        <v>3.6689739350365735E-2</v>
      </c>
      <c r="H10" s="93">
        <v>2.9158489920431675E-2</v>
      </c>
      <c r="I10" s="93">
        <v>1.6891031037042196E-2</v>
      </c>
      <c r="J10" s="93">
        <v>2.5586315774203516E-2</v>
      </c>
      <c r="K10" s="93">
        <v>4.9975613640875077E-3</v>
      </c>
      <c r="L10" s="93">
        <v>9.0694500499813063E-2</v>
      </c>
      <c r="M10" s="93">
        <v>0.99999999999999978</v>
      </c>
    </row>
    <row r="11" spans="2:13" ht="16.5" customHeight="1">
      <c r="B11" s="74" t="s">
        <v>28</v>
      </c>
      <c r="C11" s="95"/>
      <c r="D11" s="96">
        <v>0.56088315436915381</v>
      </c>
      <c r="E11" s="96">
        <v>0.16751404961493538</v>
      </c>
      <c r="F11" s="96">
        <v>7.7769417287296499E-2</v>
      </c>
      <c r="G11" s="96">
        <v>5.2199473043647658E-2</v>
      </c>
      <c r="H11" s="96">
        <v>2.5724136597665877E-2</v>
      </c>
      <c r="I11" s="96">
        <v>1.3568359586179303E-2</v>
      </c>
      <c r="J11" s="96">
        <v>9.6041432419070646E-3</v>
      </c>
      <c r="K11" s="96">
        <v>4.4005087284267413E-2</v>
      </c>
      <c r="L11" s="96">
        <v>4.8732178974947013E-2</v>
      </c>
      <c r="M11" s="96">
        <v>1</v>
      </c>
    </row>
    <row r="12" spans="2:13" ht="17.25">
      <c r="B12" s="46"/>
      <c r="C12" s="45"/>
      <c r="D12" s="34"/>
      <c r="E12" s="34"/>
      <c r="F12" s="34"/>
      <c r="G12" s="34"/>
      <c r="H12" s="34"/>
      <c r="I12" s="34"/>
      <c r="J12" s="34"/>
      <c r="K12" s="34"/>
      <c r="L12" s="34"/>
      <c r="M12" s="35"/>
    </row>
    <row r="13" spans="2:13"/>
    <row r="14" spans="2:13" hidden="1"/>
    <row r="15" spans="2:13" hidden="1"/>
  </sheetData>
  <mergeCells count="17">
    <mergeCell ref="G3:G4"/>
    <mergeCell ref="B10:C10"/>
    <mergeCell ref="B7:C7"/>
    <mergeCell ref="B9:C9"/>
    <mergeCell ref="B6:C6"/>
    <mergeCell ref="B8:C8"/>
    <mergeCell ref="B5:C5"/>
    <mergeCell ref="B3:C4"/>
    <mergeCell ref="D3:D4"/>
    <mergeCell ref="E3:E4"/>
    <mergeCell ref="F3:F4"/>
    <mergeCell ref="M3:M4"/>
    <mergeCell ref="H3:H4"/>
    <mergeCell ref="I3:I4"/>
    <mergeCell ref="J3:J4"/>
    <mergeCell ref="K3:K4"/>
    <mergeCell ref="L3:L4"/>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WA16"/>
  <sheetViews>
    <sheetView topLeftCell="A2" zoomScale="85" zoomScaleNormal="85" workbookViewId="0">
      <selection activeCell="E9" sqref="E9"/>
    </sheetView>
  </sheetViews>
  <sheetFormatPr baseColWidth="10" defaultColWidth="0" defaultRowHeight="15" zeroHeight="1"/>
  <cols>
    <col min="1" max="1" width="42" style="1" bestFit="1" customWidth="1"/>
    <col min="2" max="7" width="30.7109375" style="1" customWidth="1"/>
    <col min="8" max="8" width="17.28515625" style="1" hidden="1" customWidth="1"/>
    <col min="9" max="9" width="3.42578125" style="1" hidden="1" customWidth="1"/>
    <col min="10" max="10" width="42" style="1" hidden="1" customWidth="1"/>
    <col min="11" max="11" width="11.28515625" style="1" hidden="1" customWidth="1"/>
    <col min="12" max="12" width="11.42578125" style="1" hidden="1" customWidth="1"/>
    <col min="13" max="249" width="11.42578125" style="1" hidden="1"/>
    <col min="250" max="250" width="11.42578125" style="1" hidden="1" customWidth="1"/>
    <col min="251" max="251" width="42" style="1" hidden="1" customWidth="1"/>
    <col min="252" max="252" width="20" style="1" hidden="1" customWidth="1"/>
    <col min="253" max="253" width="17" style="1" hidden="1" customWidth="1"/>
    <col min="254" max="254" width="18.28515625" style="1" hidden="1" customWidth="1"/>
    <col min="255" max="255" width="18.85546875" style="1" hidden="1" customWidth="1"/>
    <col min="256" max="256" width="17.140625" style="1" hidden="1" customWidth="1"/>
    <col min="257" max="258" width="13.140625" style="1" hidden="1" customWidth="1"/>
    <col min="259" max="259" width="7.28515625" style="1" hidden="1" customWidth="1"/>
    <col min="260" max="260" width="7.42578125" style="1" hidden="1" customWidth="1"/>
    <col min="261" max="261" width="13.5703125" style="1" hidden="1" customWidth="1"/>
    <col min="262" max="263" width="17.28515625" style="1" hidden="1" customWidth="1"/>
    <col min="264" max="268" width="11.42578125" style="1" hidden="1" customWidth="1"/>
    <col min="269" max="505" width="11.42578125" style="1" hidden="1"/>
    <col min="506" max="506" width="11.42578125" style="1" hidden="1" customWidth="1"/>
    <col min="507" max="507" width="42" style="1" hidden="1" customWidth="1"/>
    <col min="508" max="508" width="20" style="1" hidden="1" customWidth="1"/>
    <col min="509" max="509" width="17" style="1" hidden="1" customWidth="1"/>
    <col min="510" max="510" width="18.28515625" style="1" hidden="1" customWidth="1"/>
    <col min="511" max="511" width="18.85546875" style="1" hidden="1" customWidth="1"/>
    <col min="512" max="512" width="17.140625" style="1" hidden="1" customWidth="1"/>
    <col min="513" max="514" width="13.140625" style="1" hidden="1" customWidth="1"/>
    <col min="515" max="515" width="7.28515625" style="1" hidden="1" customWidth="1"/>
    <col min="516" max="516" width="7.42578125" style="1" hidden="1" customWidth="1"/>
    <col min="517" max="517" width="13.5703125" style="1" hidden="1" customWidth="1"/>
    <col min="518" max="519" width="17.28515625" style="1" hidden="1" customWidth="1"/>
    <col min="520" max="524" width="11.42578125" style="1" hidden="1" customWidth="1"/>
    <col min="525" max="761" width="11.42578125" style="1" hidden="1"/>
    <col min="762" max="762" width="11.42578125" style="1" hidden="1" customWidth="1"/>
    <col min="763" max="763" width="42" style="1" hidden="1" customWidth="1"/>
    <col min="764" max="764" width="20" style="1" hidden="1" customWidth="1"/>
    <col min="765" max="765" width="17" style="1" hidden="1" customWidth="1"/>
    <col min="766" max="766" width="18.28515625" style="1" hidden="1" customWidth="1"/>
    <col min="767" max="767" width="18.85546875" style="1" hidden="1" customWidth="1"/>
    <col min="768" max="768" width="17.140625" style="1" hidden="1" customWidth="1"/>
    <col min="769" max="770" width="13.140625" style="1" hidden="1" customWidth="1"/>
    <col min="771" max="771" width="7.28515625" style="1" hidden="1" customWidth="1"/>
    <col min="772" max="772" width="7.42578125" style="1" hidden="1" customWidth="1"/>
    <col min="773" max="773" width="13.5703125" style="1" hidden="1" customWidth="1"/>
    <col min="774" max="775" width="17.28515625" style="1" hidden="1" customWidth="1"/>
    <col min="776" max="780" width="11.42578125" style="1" hidden="1" customWidth="1"/>
    <col min="781" max="1017" width="11.42578125" style="1" hidden="1"/>
    <col min="1018" max="1018" width="11.42578125" style="1" hidden="1" customWidth="1"/>
    <col min="1019" max="1019" width="42" style="1" hidden="1" customWidth="1"/>
    <col min="1020" max="1020" width="20" style="1" hidden="1" customWidth="1"/>
    <col min="1021" max="1021" width="17" style="1" hidden="1" customWidth="1"/>
    <col min="1022" max="1022" width="18.28515625" style="1" hidden="1" customWidth="1"/>
    <col min="1023" max="1023" width="18.85546875" style="1" hidden="1" customWidth="1"/>
    <col min="1024" max="1024" width="17.140625" style="1" hidden="1" customWidth="1"/>
    <col min="1025" max="1026" width="13.140625" style="1" hidden="1" customWidth="1"/>
    <col min="1027" max="1027" width="7.28515625" style="1" hidden="1" customWidth="1"/>
    <col min="1028" max="1028" width="7.42578125" style="1" hidden="1" customWidth="1"/>
    <col min="1029" max="1029" width="13.5703125" style="1" hidden="1" customWidth="1"/>
    <col min="1030" max="1031" width="17.28515625" style="1" hidden="1" customWidth="1"/>
    <col min="1032" max="1036" width="11.42578125" style="1" hidden="1" customWidth="1"/>
    <col min="1037" max="1273" width="11.42578125" style="1" hidden="1"/>
    <col min="1274" max="1274" width="11.42578125" style="1" hidden="1" customWidth="1"/>
    <col min="1275" max="1275" width="42" style="1" hidden="1" customWidth="1"/>
    <col min="1276" max="1276" width="20" style="1" hidden="1" customWidth="1"/>
    <col min="1277" max="1277" width="17" style="1" hidden="1" customWidth="1"/>
    <col min="1278" max="1278" width="18.28515625" style="1" hidden="1" customWidth="1"/>
    <col min="1279" max="1279" width="18.85546875" style="1" hidden="1" customWidth="1"/>
    <col min="1280" max="1280" width="17.140625" style="1" hidden="1" customWidth="1"/>
    <col min="1281" max="1282" width="13.140625" style="1" hidden="1" customWidth="1"/>
    <col min="1283" max="1283" width="7.28515625" style="1" hidden="1" customWidth="1"/>
    <col min="1284" max="1284" width="7.42578125" style="1" hidden="1" customWidth="1"/>
    <col min="1285" max="1285" width="13.5703125" style="1" hidden="1" customWidth="1"/>
    <col min="1286" max="1287" width="17.28515625" style="1" hidden="1" customWidth="1"/>
    <col min="1288" max="1292" width="11.42578125" style="1" hidden="1" customWidth="1"/>
    <col min="1293" max="1529" width="11.42578125" style="1" hidden="1"/>
    <col min="1530" max="1530" width="11.42578125" style="1" hidden="1" customWidth="1"/>
    <col min="1531" max="1531" width="42" style="1" hidden="1" customWidth="1"/>
    <col min="1532" max="1532" width="20" style="1" hidden="1" customWidth="1"/>
    <col min="1533" max="1533" width="17" style="1" hidden="1" customWidth="1"/>
    <col min="1534" max="1534" width="18.28515625" style="1" hidden="1" customWidth="1"/>
    <col min="1535" max="1535" width="18.85546875" style="1" hidden="1" customWidth="1"/>
    <col min="1536" max="1536" width="17.140625" style="1" hidden="1" customWidth="1"/>
    <col min="1537" max="1538" width="13.140625" style="1" hidden="1" customWidth="1"/>
    <col min="1539" max="1539" width="7.28515625" style="1" hidden="1" customWidth="1"/>
    <col min="1540" max="1540" width="7.42578125" style="1" hidden="1" customWidth="1"/>
    <col min="1541" max="1541" width="13.5703125" style="1" hidden="1" customWidth="1"/>
    <col min="1542" max="1543" width="17.28515625" style="1" hidden="1" customWidth="1"/>
    <col min="1544" max="1548" width="11.42578125" style="1" hidden="1" customWidth="1"/>
    <col min="1549" max="1785" width="11.42578125" style="1" hidden="1"/>
    <col min="1786" max="1786" width="11.42578125" style="1" hidden="1" customWidth="1"/>
    <col min="1787" max="1787" width="42" style="1" hidden="1" customWidth="1"/>
    <col min="1788" max="1788" width="20" style="1" hidden="1" customWidth="1"/>
    <col min="1789" max="1789" width="17" style="1" hidden="1" customWidth="1"/>
    <col min="1790" max="1790" width="18.28515625" style="1" hidden="1" customWidth="1"/>
    <col min="1791" max="1791" width="18.85546875" style="1" hidden="1" customWidth="1"/>
    <col min="1792" max="1792" width="17.140625" style="1" hidden="1" customWidth="1"/>
    <col min="1793" max="1794" width="13.140625" style="1" hidden="1" customWidth="1"/>
    <col min="1795" max="1795" width="7.28515625" style="1" hidden="1" customWidth="1"/>
    <col min="1796" max="1796" width="7.42578125" style="1" hidden="1" customWidth="1"/>
    <col min="1797" max="1797" width="13.5703125" style="1" hidden="1" customWidth="1"/>
    <col min="1798" max="1799" width="17.28515625" style="1" hidden="1" customWidth="1"/>
    <col min="1800" max="1804" width="11.42578125" style="1" hidden="1" customWidth="1"/>
    <col min="1805" max="2041" width="11.42578125" style="1" hidden="1"/>
    <col min="2042" max="2042" width="11.42578125" style="1" hidden="1" customWidth="1"/>
    <col min="2043" max="2043" width="42" style="1" hidden="1" customWidth="1"/>
    <col min="2044" max="2044" width="20" style="1" hidden="1" customWidth="1"/>
    <col min="2045" max="2045" width="17" style="1" hidden="1" customWidth="1"/>
    <col min="2046" max="2046" width="18.28515625" style="1" hidden="1" customWidth="1"/>
    <col min="2047" max="2047" width="18.85546875" style="1" hidden="1" customWidth="1"/>
    <col min="2048" max="2048" width="17.140625" style="1" hidden="1" customWidth="1"/>
    <col min="2049" max="2050" width="13.140625" style="1" hidden="1" customWidth="1"/>
    <col min="2051" max="2051" width="7.28515625" style="1" hidden="1" customWidth="1"/>
    <col min="2052" max="2052" width="7.42578125" style="1" hidden="1" customWidth="1"/>
    <col min="2053" max="2053" width="13.5703125" style="1" hidden="1" customWidth="1"/>
    <col min="2054" max="2055" width="17.28515625" style="1" hidden="1" customWidth="1"/>
    <col min="2056" max="2060" width="11.42578125" style="1" hidden="1" customWidth="1"/>
    <col min="2061" max="2297" width="11.42578125" style="1" hidden="1"/>
    <col min="2298" max="2298" width="11.42578125" style="1" hidden="1" customWidth="1"/>
    <col min="2299" max="2299" width="42" style="1" hidden="1" customWidth="1"/>
    <col min="2300" max="2300" width="20" style="1" hidden="1" customWidth="1"/>
    <col min="2301" max="2301" width="17" style="1" hidden="1" customWidth="1"/>
    <col min="2302" max="2302" width="18.28515625" style="1" hidden="1" customWidth="1"/>
    <col min="2303" max="2303" width="18.85546875" style="1" hidden="1" customWidth="1"/>
    <col min="2304" max="2304" width="17.140625" style="1" hidden="1" customWidth="1"/>
    <col min="2305" max="2306" width="13.140625" style="1" hidden="1" customWidth="1"/>
    <col min="2307" max="2307" width="7.28515625" style="1" hidden="1" customWidth="1"/>
    <col min="2308" max="2308" width="7.42578125" style="1" hidden="1" customWidth="1"/>
    <col min="2309" max="2309" width="13.5703125" style="1" hidden="1" customWidth="1"/>
    <col min="2310" max="2311" width="17.28515625" style="1" hidden="1" customWidth="1"/>
    <col min="2312" max="2316" width="11.42578125" style="1" hidden="1" customWidth="1"/>
    <col min="2317" max="2553" width="11.42578125" style="1" hidden="1"/>
    <col min="2554" max="2554" width="11.42578125" style="1" hidden="1" customWidth="1"/>
    <col min="2555" max="2555" width="42" style="1" hidden="1" customWidth="1"/>
    <col min="2556" max="2556" width="20" style="1" hidden="1" customWidth="1"/>
    <col min="2557" max="2557" width="17" style="1" hidden="1" customWidth="1"/>
    <col min="2558" max="2558" width="18.28515625" style="1" hidden="1" customWidth="1"/>
    <col min="2559" max="2559" width="18.85546875" style="1" hidden="1" customWidth="1"/>
    <col min="2560" max="2560" width="17.140625" style="1" hidden="1" customWidth="1"/>
    <col min="2561" max="2562" width="13.140625" style="1" hidden="1" customWidth="1"/>
    <col min="2563" max="2563" width="7.28515625" style="1" hidden="1" customWidth="1"/>
    <col min="2564" max="2564" width="7.42578125" style="1" hidden="1" customWidth="1"/>
    <col min="2565" max="2565" width="13.5703125" style="1" hidden="1" customWidth="1"/>
    <col min="2566" max="2567" width="17.28515625" style="1" hidden="1" customWidth="1"/>
    <col min="2568" max="2572" width="11.42578125" style="1" hidden="1" customWidth="1"/>
    <col min="2573" max="2809" width="11.42578125" style="1" hidden="1"/>
    <col min="2810" max="2810" width="11.42578125" style="1" hidden="1" customWidth="1"/>
    <col min="2811" max="2811" width="42" style="1" hidden="1" customWidth="1"/>
    <col min="2812" max="2812" width="20" style="1" hidden="1" customWidth="1"/>
    <col min="2813" max="2813" width="17" style="1" hidden="1" customWidth="1"/>
    <col min="2814" max="2814" width="18.28515625" style="1" hidden="1" customWidth="1"/>
    <col min="2815" max="2815" width="18.85546875" style="1" hidden="1" customWidth="1"/>
    <col min="2816" max="2816" width="17.140625" style="1" hidden="1" customWidth="1"/>
    <col min="2817" max="2818" width="13.140625" style="1" hidden="1" customWidth="1"/>
    <col min="2819" max="2819" width="7.28515625" style="1" hidden="1" customWidth="1"/>
    <col min="2820" max="2820" width="7.42578125" style="1" hidden="1" customWidth="1"/>
    <col min="2821" max="2821" width="13.5703125" style="1" hidden="1" customWidth="1"/>
    <col min="2822" max="2823" width="17.28515625" style="1" hidden="1" customWidth="1"/>
    <col min="2824" max="2828" width="11.42578125" style="1" hidden="1" customWidth="1"/>
    <col min="2829" max="3065" width="11.42578125" style="1" hidden="1"/>
    <col min="3066" max="3066" width="11.42578125" style="1" hidden="1" customWidth="1"/>
    <col min="3067" max="3067" width="42" style="1" hidden="1" customWidth="1"/>
    <col min="3068" max="3068" width="20" style="1" hidden="1" customWidth="1"/>
    <col min="3069" max="3069" width="17" style="1" hidden="1" customWidth="1"/>
    <col min="3070" max="3070" width="18.28515625" style="1" hidden="1" customWidth="1"/>
    <col min="3071" max="3071" width="18.85546875" style="1" hidden="1" customWidth="1"/>
    <col min="3072" max="3072" width="17.140625" style="1" hidden="1" customWidth="1"/>
    <col min="3073" max="3074" width="13.140625" style="1" hidden="1" customWidth="1"/>
    <col min="3075" max="3075" width="7.28515625" style="1" hidden="1" customWidth="1"/>
    <col min="3076" max="3076" width="7.42578125" style="1" hidden="1" customWidth="1"/>
    <col min="3077" max="3077" width="13.5703125" style="1" hidden="1" customWidth="1"/>
    <col min="3078" max="3079" width="17.28515625" style="1" hidden="1" customWidth="1"/>
    <col min="3080" max="3084" width="11.42578125" style="1" hidden="1" customWidth="1"/>
    <col min="3085" max="3321" width="11.42578125" style="1" hidden="1"/>
    <col min="3322" max="3322" width="11.42578125" style="1" hidden="1" customWidth="1"/>
    <col min="3323" max="3323" width="42" style="1" hidden="1" customWidth="1"/>
    <col min="3324" max="3324" width="20" style="1" hidden="1" customWidth="1"/>
    <col min="3325" max="3325" width="17" style="1" hidden="1" customWidth="1"/>
    <col min="3326" max="3326" width="18.28515625" style="1" hidden="1" customWidth="1"/>
    <col min="3327" max="3327" width="18.85546875" style="1" hidden="1" customWidth="1"/>
    <col min="3328" max="3328" width="17.140625" style="1" hidden="1" customWidth="1"/>
    <col min="3329" max="3330" width="13.140625" style="1" hidden="1" customWidth="1"/>
    <col min="3331" max="3331" width="7.28515625" style="1" hidden="1" customWidth="1"/>
    <col min="3332" max="3332" width="7.42578125" style="1" hidden="1" customWidth="1"/>
    <col min="3333" max="3333" width="13.5703125" style="1" hidden="1" customWidth="1"/>
    <col min="3334" max="3335" width="17.28515625" style="1" hidden="1" customWidth="1"/>
    <col min="3336" max="3340" width="11.42578125" style="1" hidden="1" customWidth="1"/>
    <col min="3341" max="3577" width="11.42578125" style="1" hidden="1"/>
    <col min="3578" max="3578" width="11.42578125" style="1" hidden="1" customWidth="1"/>
    <col min="3579" max="3579" width="42" style="1" hidden="1" customWidth="1"/>
    <col min="3580" max="3580" width="20" style="1" hidden="1" customWidth="1"/>
    <col min="3581" max="3581" width="17" style="1" hidden="1" customWidth="1"/>
    <col min="3582" max="3582" width="18.28515625" style="1" hidden="1" customWidth="1"/>
    <col min="3583" max="3583" width="18.85546875" style="1" hidden="1" customWidth="1"/>
    <col min="3584" max="3584" width="17.140625" style="1" hidden="1" customWidth="1"/>
    <col min="3585" max="3586" width="13.140625" style="1" hidden="1" customWidth="1"/>
    <col min="3587" max="3587" width="7.28515625" style="1" hidden="1" customWidth="1"/>
    <col min="3588" max="3588" width="7.42578125" style="1" hidden="1" customWidth="1"/>
    <col min="3589" max="3589" width="13.5703125" style="1" hidden="1" customWidth="1"/>
    <col min="3590" max="3591" width="17.28515625" style="1" hidden="1" customWidth="1"/>
    <col min="3592" max="3596" width="11.42578125" style="1" hidden="1" customWidth="1"/>
    <col min="3597" max="3833" width="11.42578125" style="1" hidden="1"/>
    <col min="3834" max="3834" width="11.42578125" style="1" hidden="1" customWidth="1"/>
    <col min="3835" max="3835" width="42" style="1" hidden="1" customWidth="1"/>
    <col min="3836" max="3836" width="20" style="1" hidden="1" customWidth="1"/>
    <col min="3837" max="3837" width="17" style="1" hidden="1" customWidth="1"/>
    <col min="3838" max="3838" width="18.28515625" style="1" hidden="1" customWidth="1"/>
    <col min="3839" max="3839" width="18.85546875" style="1" hidden="1" customWidth="1"/>
    <col min="3840" max="3840" width="17.140625" style="1" hidden="1" customWidth="1"/>
    <col min="3841" max="3842" width="13.140625" style="1" hidden="1" customWidth="1"/>
    <col min="3843" max="3843" width="7.28515625" style="1" hidden="1" customWidth="1"/>
    <col min="3844" max="3844" width="7.42578125" style="1" hidden="1" customWidth="1"/>
    <col min="3845" max="3845" width="13.5703125" style="1" hidden="1" customWidth="1"/>
    <col min="3846" max="3847" width="17.28515625" style="1" hidden="1" customWidth="1"/>
    <col min="3848" max="3852" width="11.42578125" style="1" hidden="1" customWidth="1"/>
    <col min="3853" max="4089" width="11.42578125" style="1" hidden="1"/>
    <col min="4090" max="4090" width="11.42578125" style="1" hidden="1" customWidth="1"/>
    <col min="4091" max="4091" width="42" style="1" hidden="1" customWidth="1"/>
    <col min="4092" max="4092" width="20" style="1" hidden="1" customWidth="1"/>
    <col min="4093" max="4093" width="17" style="1" hidden="1" customWidth="1"/>
    <col min="4094" max="4094" width="18.28515625" style="1" hidden="1" customWidth="1"/>
    <col min="4095" max="4095" width="18.85546875" style="1" hidden="1" customWidth="1"/>
    <col min="4096" max="4096" width="17.140625" style="1" hidden="1" customWidth="1"/>
    <col min="4097" max="4098" width="13.140625" style="1" hidden="1" customWidth="1"/>
    <col min="4099" max="4099" width="7.28515625" style="1" hidden="1" customWidth="1"/>
    <col min="4100" max="4100" width="7.42578125" style="1" hidden="1" customWidth="1"/>
    <col min="4101" max="4101" width="13.5703125" style="1" hidden="1" customWidth="1"/>
    <col min="4102" max="4103" width="17.28515625" style="1" hidden="1" customWidth="1"/>
    <col min="4104" max="4108" width="11.42578125" style="1" hidden="1" customWidth="1"/>
    <col min="4109" max="4345" width="11.42578125" style="1" hidden="1"/>
    <col min="4346" max="4346" width="11.42578125" style="1" hidden="1" customWidth="1"/>
    <col min="4347" max="4347" width="42" style="1" hidden="1" customWidth="1"/>
    <col min="4348" max="4348" width="20" style="1" hidden="1" customWidth="1"/>
    <col min="4349" max="4349" width="17" style="1" hidden="1" customWidth="1"/>
    <col min="4350" max="4350" width="18.28515625" style="1" hidden="1" customWidth="1"/>
    <col min="4351" max="4351" width="18.85546875" style="1" hidden="1" customWidth="1"/>
    <col min="4352" max="4352" width="17.140625" style="1" hidden="1" customWidth="1"/>
    <col min="4353" max="4354" width="13.140625" style="1" hidden="1" customWidth="1"/>
    <col min="4355" max="4355" width="7.28515625" style="1" hidden="1" customWidth="1"/>
    <col min="4356" max="4356" width="7.42578125" style="1" hidden="1" customWidth="1"/>
    <col min="4357" max="4357" width="13.5703125" style="1" hidden="1" customWidth="1"/>
    <col min="4358" max="4359" width="17.28515625" style="1" hidden="1" customWidth="1"/>
    <col min="4360" max="4364" width="11.42578125" style="1" hidden="1" customWidth="1"/>
    <col min="4365" max="4601" width="11.42578125" style="1" hidden="1"/>
    <col min="4602" max="4602" width="11.42578125" style="1" hidden="1" customWidth="1"/>
    <col min="4603" max="4603" width="42" style="1" hidden="1" customWidth="1"/>
    <col min="4604" max="4604" width="20" style="1" hidden="1" customWidth="1"/>
    <col min="4605" max="4605" width="17" style="1" hidden="1" customWidth="1"/>
    <col min="4606" max="4606" width="18.28515625" style="1" hidden="1" customWidth="1"/>
    <col min="4607" max="4607" width="18.85546875" style="1" hidden="1" customWidth="1"/>
    <col min="4608" max="4608" width="17.140625" style="1" hidden="1" customWidth="1"/>
    <col min="4609" max="4610" width="13.140625" style="1" hidden="1" customWidth="1"/>
    <col min="4611" max="4611" width="7.28515625" style="1" hidden="1" customWidth="1"/>
    <col min="4612" max="4612" width="7.42578125" style="1" hidden="1" customWidth="1"/>
    <col min="4613" max="4613" width="13.5703125" style="1" hidden="1" customWidth="1"/>
    <col min="4614" max="4615" width="17.28515625" style="1" hidden="1" customWidth="1"/>
    <col min="4616" max="4620" width="11.42578125" style="1" hidden="1" customWidth="1"/>
    <col min="4621" max="4857" width="11.42578125" style="1" hidden="1"/>
    <col min="4858" max="4858" width="11.42578125" style="1" hidden="1" customWidth="1"/>
    <col min="4859" max="4859" width="42" style="1" hidden="1" customWidth="1"/>
    <col min="4860" max="4860" width="20" style="1" hidden="1" customWidth="1"/>
    <col min="4861" max="4861" width="17" style="1" hidden="1" customWidth="1"/>
    <col min="4862" max="4862" width="18.28515625" style="1" hidden="1" customWidth="1"/>
    <col min="4863" max="4863" width="18.85546875" style="1" hidden="1" customWidth="1"/>
    <col min="4864" max="4864" width="17.140625" style="1" hidden="1" customWidth="1"/>
    <col min="4865" max="4866" width="13.140625" style="1" hidden="1" customWidth="1"/>
    <col min="4867" max="4867" width="7.28515625" style="1" hidden="1" customWidth="1"/>
    <col min="4868" max="4868" width="7.42578125" style="1" hidden="1" customWidth="1"/>
    <col min="4869" max="4869" width="13.5703125" style="1" hidden="1" customWidth="1"/>
    <col min="4870" max="4871" width="17.28515625" style="1" hidden="1" customWidth="1"/>
    <col min="4872" max="4876" width="11.42578125" style="1" hidden="1" customWidth="1"/>
    <col min="4877" max="5113" width="11.42578125" style="1" hidden="1"/>
    <col min="5114" max="5114" width="11.42578125" style="1" hidden="1" customWidth="1"/>
    <col min="5115" max="5115" width="42" style="1" hidden="1" customWidth="1"/>
    <col min="5116" max="5116" width="20" style="1" hidden="1" customWidth="1"/>
    <col min="5117" max="5117" width="17" style="1" hidden="1" customWidth="1"/>
    <col min="5118" max="5118" width="18.28515625" style="1" hidden="1" customWidth="1"/>
    <col min="5119" max="5119" width="18.85546875" style="1" hidden="1" customWidth="1"/>
    <col min="5120" max="5120" width="17.140625" style="1" hidden="1" customWidth="1"/>
    <col min="5121" max="5122" width="13.140625" style="1" hidden="1" customWidth="1"/>
    <col min="5123" max="5123" width="7.28515625" style="1" hidden="1" customWidth="1"/>
    <col min="5124" max="5124" width="7.42578125" style="1" hidden="1" customWidth="1"/>
    <col min="5125" max="5125" width="13.5703125" style="1" hidden="1" customWidth="1"/>
    <col min="5126" max="5127" width="17.28515625" style="1" hidden="1" customWidth="1"/>
    <col min="5128" max="5132" width="11.42578125" style="1" hidden="1" customWidth="1"/>
    <col min="5133" max="5369" width="11.42578125" style="1" hidden="1"/>
    <col min="5370" max="5370" width="11.42578125" style="1" hidden="1" customWidth="1"/>
    <col min="5371" max="5371" width="42" style="1" hidden="1" customWidth="1"/>
    <col min="5372" max="5372" width="20" style="1" hidden="1" customWidth="1"/>
    <col min="5373" max="5373" width="17" style="1" hidden="1" customWidth="1"/>
    <col min="5374" max="5374" width="18.28515625" style="1" hidden="1" customWidth="1"/>
    <col min="5375" max="5375" width="18.85546875" style="1" hidden="1" customWidth="1"/>
    <col min="5376" max="5376" width="17.140625" style="1" hidden="1" customWidth="1"/>
    <col min="5377" max="5378" width="13.140625" style="1" hidden="1" customWidth="1"/>
    <col min="5379" max="5379" width="7.28515625" style="1" hidden="1" customWidth="1"/>
    <col min="5380" max="5380" width="7.42578125" style="1" hidden="1" customWidth="1"/>
    <col min="5381" max="5381" width="13.5703125" style="1" hidden="1" customWidth="1"/>
    <col min="5382" max="5383" width="17.28515625" style="1" hidden="1" customWidth="1"/>
    <col min="5384" max="5388" width="11.42578125" style="1" hidden="1" customWidth="1"/>
    <col min="5389" max="5625" width="11.42578125" style="1" hidden="1"/>
    <col min="5626" max="5626" width="11.42578125" style="1" hidden="1" customWidth="1"/>
    <col min="5627" max="5627" width="42" style="1" hidden="1" customWidth="1"/>
    <col min="5628" max="5628" width="20" style="1" hidden="1" customWidth="1"/>
    <col min="5629" max="5629" width="17" style="1" hidden="1" customWidth="1"/>
    <col min="5630" max="5630" width="18.28515625" style="1" hidden="1" customWidth="1"/>
    <col min="5631" max="5631" width="18.85546875" style="1" hidden="1" customWidth="1"/>
    <col min="5632" max="5632" width="17.140625" style="1" hidden="1" customWidth="1"/>
    <col min="5633" max="5634" width="13.140625" style="1" hidden="1" customWidth="1"/>
    <col min="5635" max="5635" width="7.28515625" style="1" hidden="1" customWidth="1"/>
    <col min="5636" max="5636" width="7.42578125" style="1" hidden="1" customWidth="1"/>
    <col min="5637" max="5637" width="13.5703125" style="1" hidden="1" customWidth="1"/>
    <col min="5638" max="5639" width="17.28515625" style="1" hidden="1" customWidth="1"/>
    <col min="5640" max="5644" width="11.42578125" style="1" hidden="1" customWidth="1"/>
    <col min="5645" max="5881" width="11.42578125" style="1" hidden="1"/>
    <col min="5882" max="5882" width="11.42578125" style="1" hidden="1" customWidth="1"/>
    <col min="5883" max="5883" width="42" style="1" hidden="1" customWidth="1"/>
    <col min="5884" max="5884" width="20" style="1" hidden="1" customWidth="1"/>
    <col min="5885" max="5885" width="17" style="1" hidden="1" customWidth="1"/>
    <col min="5886" max="5886" width="18.28515625" style="1" hidden="1" customWidth="1"/>
    <col min="5887" max="5887" width="18.85546875" style="1" hidden="1" customWidth="1"/>
    <col min="5888" max="5888" width="17.140625" style="1" hidden="1" customWidth="1"/>
    <col min="5889" max="5890" width="13.140625" style="1" hidden="1" customWidth="1"/>
    <col min="5891" max="5891" width="7.28515625" style="1" hidden="1" customWidth="1"/>
    <col min="5892" max="5892" width="7.42578125" style="1" hidden="1" customWidth="1"/>
    <col min="5893" max="5893" width="13.5703125" style="1" hidden="1" customWidth="1"/>
    <col min="5894" max="5895" width="17.28515625" style="1" hidden="1" customWidth="1"/>
    <col min="5896" max="5900" width="11.42578125" style="1" hidden="1" customWidth="1"/>
    <col min="5901" max="6137" width="11.42578125" style="1" hidden="1"/>
    <col min="6138" max="6138" width="11.42578125" style="1" hidden="1" customWidth="1"/>
    <col min="6139" max="6139" width="42" style="1" hidden="1" customWidth="1"/>
    <col min="6140" max="6140" width="20" style="1" hidden="1" customWidth="1"/>
    <col min="6141" max="6141" width="17" style="1" hidden="1" customWidth="1"/>
    <col min="6142" max="6142" width="18.28515625" style="1" hidden="1" customWidth="1"/>
    <col min="6143" max="6143" width="18.85546875" style="1" hidden="1" customWidth="1"/>
    <col min="6144" max="6144" width="17.140625" style="1" hidden="1" customWidth="1"/>
    <col min="6145" max="6146" width="13.140625" style="1" hidden="1" customWidth="1"/>
    <col min="6147" max="6147" width="7.28515625" style="1" hidden="1" customWidth="1"/>
    <col min="6148" max="6148" width="7.42578125" style="1" hidden="1" customWidth="1"/>
    <col min="6149" max="6149" width="13.5703125" style="1" hidden="1" customWidth="1"/>
    <col min="6150" max="6151" width="17.28515625" style="1" hidden="1" customWidth="1"/>
    <col min="6152" max="6156" width="11.42578125" style="1" hidden="1" customWidth="1"/>
    <col min="6157" max="6393" width="11.42578125" style="1" hidden="1"/>
    <col min="6394" max="6394" width="11.42578125" style="1" hidden="1" customWidth="1"/>
    <col min="6395" max="6395" width="42" style="1" hidden="1" customWidth="1"/>
    <col min="6396" max="6396" width="20" style="1" hidden="1" customWidth="1"/>
    <col min="6397" max="6397" width="17" style="1" hidden="1" customWidth="1"/>
    <col min="6398" max="6398" width="18.28515625" style="1" hidden="1" customWidth="1"/>
    <col min="6399" max="6399" width="18.85546875" style="1" hidden="1" customWidth="1"/>
    <col min="6400" max="6400" width="17.140625" style="1" hidden="1" customWidth="1"/>
    <col min="6401" max="6402" width="13.140625" style="1" hidden="1" customWidth="1"/>
    <col min="6403" max="6403" width="7.28515625" style="1" hidden="1" customWidth="1"/>
    <col min="6404" max="6404" width="7.42578125" style="1" hidden="1" customWidth="1"/>
    <col min="6405" max="6405" width="13.5703125" style="1" hidden="1" customWidth="1"/>
    <col min="6406" max="6407" width="17.28515625" style="1" hidden="1" customWidth="1"/>
    <col min="6408" max="6412" width="11.42578125" style="1" hidden="1" customWidth="1"/>
    <col min="6413" max="6649" width="11.42578125" style="1" hidden="1"/>
    <col min="6650" max="6650" width="11.42578125" style="1" hidden="1" customWidth="1"/>
    <col min="6651" max="6651" width="42" style="1" hidden="1" customWidth="1"/>
    <col min="6652" max="6652" width="20" style="1" hidden="1" customWidth="1"/>
    <col min="6653" max="6653" width="17" style="1" hidden="1" customWidth="1"/>
    <col min="6654" max="6654" width="18.28515625" style="1" hidden="1" customWidth="1"/>
    <col min="6655" max="6655" width="18.85546875" style="1" hidden="1" customWidth="1"/>
    <col min="6656" max="6656" width="17.140625" style="1" hidden="1" customWidth="1"/>
    <col min="6657" max="6658" width="13.140625" style="1" hidden="1" customWidth="1"/>
    <col min="6659" max="6659" width="7.28515625" style="1" hidden="1" customWidth="1"/>
    <col min="6660" max="6660" width="7.42578125" style="1" hidden="1" customWidth="1"/>
    <col min="6661" max="6661" width="13.5703125" style="1" hidden="1" customWidth="1"/>
    <col min="6662" max="6663" width="17.28515625" style="1" hidden="1" customWidth="1"/>
    <col min="6664" max="6668" width="11.42578125" style="1" hidden="1" customWidth="1"/>
    <col min="6669" max="6905" width="11.42578125" style="1" hidden="1"/>
    <col min="6906" max="6906" width="11.42578125" style="1" hidden="1" customWidth="1"/>
    <col min="6907" max="6907" width="42" style="1" hidden="1" customWidth="1"/>
    <col min="6908" max="6908" width="20" style="1" hidden="1" customWidth="1"/>
    <col min="6909" max="6909" width="17" style="1" hidden="1" customWidth="1"/>
    <col min="6910" max="6910" width="18.28515625" style="1" hidden="1" customWidth="1"/>
    <col min="6911" max="6911" width="18.85546875" style="1" hidden="1" customWidth="1"/>
    <col min="6912" max="6912" width="17.140625" style="1" hidden="1" customWidth="1"/>
    <col min="6913" max="6914" width="13.140625" style="1" hidden="1" customWidth="1"/>
    <col min="6915" max="6915" width="7.28515625" style="1" hidden="1" customWidth="1"/>
    <col min="6916" max="6916" width="7.42578125" style="1" hidden="1" customWidth="1"/>
    <col min="6917" max="6917" width="13.5703125" style="1" hidden="1" customWidth="1"/>
    <col min="6918" max="6919" width="17.28515625" style="1" hidden="1" customWidth="1"/>
    <col min="6920" max="6924" width="11.42578125" style="1" hidden="1" customWidth="1"/>
    <col min="6925" max="7161" width="11.42578125" style="1" hidden="1"/>
    <col min="7162" max="7162" width="11.42578125" style="1" hidden="1" customWidth="1"/>
    <col min="7163" max="7163" width="42" style="1" hidden="1" customWidth="1"/>
    <col min="7164" max="7164" width="20" style="1" hidden="1" customWidth="1"/>
    <col min="7165" max="7165" width="17" style="1" hidden="1" customWidth="1"/>
    <col min="7166" max="7166" width="18.28515625" style="1" hidden="1" customWidth="1"/>
    <col min="7167" max="7167" width="18.85546875" style="1" hidden="1" customWidth="1"/>
    <col min="7168" max="7168" width="17.140625" style="1" hidden="1" customWidth="1"/>
    <col min="7169" max="7170" width="13.140625" style="1" hidden="1" customWidth="1"/>
    <col min="7171" max="7171" width="7.28515625" style="1" hidden="1" customWidth="1"/>
    <col min="7172" max="7172" width="7.42578125" style="1" hidden="1" customWidth="1"/>
    <col min="7173" max="7173" width="13.5703125" style="1" hidden="1" customWidth="1"/>
    <col min="7174" max="7175" width="17.28515625" style="1" hidden="1" customWidth="1"/>
    <col min="7176" max="7180" width="11.42578125" style="1" hidden="1" customWidth="1"/>
    <col min="7181" max="7417" width="11.42578125" style="1" hidden="1"/>
    <col min="7418" max="7418" width="11.42578125" style="1" hidden="1" customWidth="1"/>
    <col min="7419" max="7419" width="42" style="1" hidden="1" customWidth="1"/>
    <col min="7420" max="7420" width="20" style="1" hidden="1" customWidth="1"/>
    <col min="7421" max="7421" width="17" style="1" hidden="1" customWidth="1"/>
    <col min="7422" max="7422" width="18.28515625" style="1" hidden="1" customWidth="1"/>
    <col min="7423" max="7423" width="18.85546875" style="1" hidden="1" customWidth="1"/>
    <col min="7424" max="7424" width="17.140625" style="1" hidden="1" customWidth="1"/>
    <col min="7425" max="7426" width="13.140625" style="1" hidden="1" customWidth="1"/>
    <col min="7427" max="7427" width="7.28515625" style="1" hidden="1" customWidth="1"/>
    <col min="7428" max="7428" width="7.42578125" style="1" hidden="1" customWidth="1"/>
    <col min="7429" max="7429" width="13.5703125" style="1" hidden="1" customWidth="1"/>
    <col min="7430" max="7431" width="17.28515625" style="1" hidden="1" customWidth="1"/>
    <col min="7432" max="7436" width="11.42578125" style="1" hidden="1" customWidth="1"/>
    <col min="7437" max="7673" width="11.42578125" style="1" hidden="1"/>
    <col min="7674" max="7674" width="11.42578125" style="1" hidden="1" customWidth="1"/>
    <col min="7675" max="7675" width="42" style="1" hidden="1" customWidth="1"/>
    <col min="7676" max="7676" width="20" style="1" hidden="1" customWidth="1"/>
    <col min="7677" max="7677" width="17" style="1" hidden="1" customWidth="1"/>
    <col min="7678" max="7678" width="18.28515625" style="1" hidden="1" customWidth="1"/>
    <col min="7679" max="7679" width="18.85546875" style="1" hidden="1" customWidth="1"/>
    <col min="7680" max="7680" width="17.140625" style="1" hidden="1" customWidth="1"/>
    <col min="7681" max="7682" width="13.140625" style="1" hidden="1" customWidth="1"/>
    <col min="7683" max="7683" width="7.28515625" style="1" hidden="1" customWidth="1"/>
    <col min="7684" max="7684" width="7.42578125" style="1" hidden="1" customWidth="1"/>
    <col min="7685" max="7685" width="13.5703125" style="1" hidden="1" customWidth="1"/>
    <col min="7686" max="7687" width="17.28515625" style="1" hidden="1" customWidth="1"/>
    <col min="7688" max="7692" width="11.42578125" style="1" hidden="1" customWidth="1"/>
    <col min="7693" max="7929" width="11.42578125" style="1" hidden="1"/>
    <col min="7930" max="7930" width="11.42578125" style="1" hidden="1" customWidth="1"/>
    <col min="7931" max="7931" width="42" style="1" hidden="1" customWidth="1"/>
    <col min="7932" max="7932" width="20" style="1" hidden="1" customWidth="1"/>
    <col min="7933" max="7933" width="17" style="1" hidden="1" customWidth="1"/>
    <col min="7934" max="7934" width="18.28515625" style="1" hidden="1" customWidth="1"/>
    <col min="7935" max="7935" width="18.85546875" style="1" hidden="1" customWidth="1"/>
    <col min="7936" max="7936" width="17.140625" style="1" hidden="1" customWidth="1"/>
    <col min="7937" max="7938" width="13.140625" style="1" hidden="1" customWidth="1"/>
    <col min="7939" max="7939" width="7.28515625" style="1" hidden="1" customWidth="1"/>
    <col min="7940" max="7940" width="7.42578125" style="1" hidden="1" customWidth="1"/>
    <col min="7941" max="7941" width="13.5703125" style="1" hidden="1" customWidth="1"/>
    <col min="7942" max="7943" width="17.28515625" style="1" hidden="1" customWidth="1"/>
    <col min="7944" max="7948" width="11.42578125" style="1" hidden="1" customWidth="1"/>
    <col min="7949" max="8185" width="11.42578125" style="1" hidden="1"/>
    <col min="8186" max="8186" width="11.42578125" style="1" hidden="1" customWidth="1"/>
    <col min="8187" max="8187" width="42" style="1" hidden="1" customWidth="1"/>
    <col min="8188" max="8188" width="20" style="1" hidden="1" customWidth="1"/>
    <col min="8189" max="8189" width="17" style="1" hidden="1" customWidth="1"/>
    <col min="8190" max="8190" width="18.28515625" style="1" hidden="1" customWidth="1"/>
    <col min="8191" max="8191" width="18.85546875" style="1" hidden="1" customWidth="1"/>
    <col min="8192" max="8192" width="17.140625" style="1" hidden="1" customWidth="1"/>
    <col min="8193" max="8194" width="13.140625" style="1" hidden="1" customWidth="1"/>
    <col min="8195" max="8195" width="7.28515625" style="1" hidden="1" customWidth="1"/>
    <col min="8196" max="8196" width="7.42578125" style="1" hidden="1" customWidth="1"/>
    <col min="8197" max="8197" width="13.5703125" style="1" hidden="1" customWidth="1"/>
    <col min="8198" max="8199" width="17.28515625" style="1" hidden="1" customWidth="1"/>
    <col min="8200" max="8204" width="11.42578125" style="1" hidden="1" customWidth="1"/>
    <col min="8205" max="8441" width="11.42578125" style="1" hidden="1"/>
    <col min="8442" max="8442" width="11.42578125" style="1" hidden="1" customWidth="1"/>
    <col min="8443" max="8443" width="42" style="1" hidden="1" customWidth="1"/>
    <col min="8444" max="8444" width="20" style="1" hidden="1" customWidth="1"/>
    <col min="8445" max="8445" width="17" style="1" hidden="1" customWidth="1"/>
    <col min="8446" max="8446" width="18.28515625" style="1" hidden="1" customWidth="1"/>
    <col min="8447" max="8447" width="18.85546875" style="1" hidden="1" customWidth="1"/>
    <col min="8448" max="8448" width="17.140625" style="1" hidden="1" customWidth="1"/>
    <col min="8449" max="8450" width="13.140625" style="1" hidden="1" customWidth="1"/>
    <col min="8451" max="8451" width="7.28515625" style="1" hidden="1" customWidth="1"/>
    <col min="8452" max="8452" width="7.42578125" style="1" hidden="1" customWidth="1"/>
    <col min="8453" max="8453" width="13.5703125" style="1" hidden="1" customWidth="1"/>
    <col min="8454" max="8455" width="17.28515625" style="1" hidden="1" customWidth="1"/>
    <col min="8456" max="8460" width="11.42578125" style="1" hidden="1" customWidth="1"/>
    <col min="8461" max="8697" width="11.42578125" style="1" hidden="1"/>
    <col min="8698" max="8698" width="11.42578125" style="1" hidden="1" customWidth="1"/>
    <col min="8699" max="8699" width="42" style="1" hidden="1" customWidth="1"/>
    <col min="8700" max="8700" width="20" style="1" hidden="1" customWidth="1"/>
    <col min="8701" max="8701" width="17" style="1" hidden="1" customWidth="1"/>
    <col min="8702" max="8702" width="18.28515625" style="1" hidden="1" customWidth="1"/>
    <col min="8703" max="8703" width="18.85546875" style="1" hidden="1" customWidth="1"/>
    <col min="8704" max="8704" width="17.140625" style="1" hidden="1" customWidth="1"/>
    <col min="8705" max="8706" width="13.140625" style="1" hidden="1" customWidth="1"/>
    <col min="8707" max="8707" width="7.28515625" style="1" hidden="1" customWidth="1"/>
    <col min="8708" max="8708" width="7.42578125" style="1" hidden="1" customWidth="1"/>
    <col min="8709" max="8709" width="13.5703125" style="1" hidden="1" customWidth="1"/>
    <col min="8710" max="8711" width="17.28515625" style="1" hidden="1" customWidth="1"/>
    <col min="8712" max="8716" width="11.42578125" style="1" hidden="1" customWidth="1"/>
    <col min="8717" max="8953" width="11.42578125" style="1" hidden="1"/>
    <col min="8954" max="8954" width="11.42578125" style="1" hidden="1" customWidth="1"/>
    <col min="8955" max="8955" width="42" style="1" hidden="1" customWidth="1"/>
    <col min="8956" max="8956" width="20" style="1" hidden="1" customWidth="1"/>
    <col min="8957" max="8957" width="17" style="1" hidden="1" customWidth="1"/>
    <col min="8958" max="8958" width="18.28515625" style="1" hidden="1" customWidth="1"/>
    <col min="8959" max="8959" width="18.85546875" style="1" hidden="1" customWidth="1"/>
    <col min="8960" max="8960" width="17.140625" style="1" hidden="1" customWidth="1"/>
    <col min="8961" max="8962" width="13.140625" style="1" hidden="1" customWidth="1"/>
    <col min="8963" max="8963" width="7.28515625" style="1" hidden="1" customWidth="1"/>
    <col min="8964" max="8964" width="7.42578125" style="1" hidden="1" customWidth="1"/>
    <col min="8965" max="8965" width="13.5703125" style="1" hidden="1" customWidth="1"/>
    <col min="8966" max="8967" width="17.28515625" style="1" hidden="1" customWidth="1"/>
    <col min="8968" max="8972" width="11.42578125" style="1" hidden="1" customWidth="1"/>
    <col min="8973" max="9209" width="11.42578125" style="1" hidden="1"/>
    <col min="9210" max="9210" width="11.42578125" style="1" hidden="1" customWidth="1"/>
    <col min="9211" max="9211" width="42" style="1" hidden="1" customWidth="1"/>
    <col min="9212" max="9212" width="20" style="1" hidden="1" customWidth="1"/>
    <col min="9213" max="9213" width="17" style="1" hidden="1" customWidth="1"/>
    <col min="9214" max="9214" width="18.28515625" style="1" hidden="1" customWidth="1"/>
    <col min="9215" max="9215" width="18.85546875" style="1" hidden="1" customWidth="1"/>
    <col min="9216" max="9216" width="17.140625" style="1" hidden="1" customWidth="1"/>
    <col min="9217" max="9218" width="13.140625" style="1" hidden="1" customWidth="1"/>
    <col min="9219" max="9219" width="7.28515625" style="1" hidden="1" customWidth="1"/>
    <col min="9220" max="9220" width="7.42578125" style="1" hidden="1" customWidth="1"/>
    <col min="9221" max="9221" width="13.5703125" style="1" hidden="1" customWidth="1"/>
    <col min="9222" max="9223" width="17.28515625" style="1" hidden="1" customWidth="1"/>
    <col min="9224" max="9228" width="11.42578125" style="1" hidden="1" customWidth="1"/>
    <col min="9229" max="9465" width="11.42578125" style="1" hidden="1"/>
    <col min="9466" max="9466" width="11.42578125" style="1" hidden="1" customWidth="1"/>
    <col min="9467" max="9467" width="42" style="1" hidden="1" customWidth="1"/>
    <col min="9468" max="9468" width="20" style="1" hidden="1" customWidth="1"/>
    <col min="9469" max="9469" width="17" style="1" hidden="1" customWidth="1"/>
    <col min="9470" max="9470" width="18.28515625" style="1" hidden="1" customWidth="1"/>
    <col min="9471" max="9471" width="18.85546875" style="1" hidden="1" customWidth="1"/>
    <col min="9472" max="9472" width="17.140625" style="1" hidden="1" customWidth="1"/>
    <col min="9473" max="9474" width="13.140625" style="1" hidden="1" customWidth="1"/>
    <col min="9475" max="9475" width="7.28515625" style="1" hidden="1" customWidth="1"/>
    <col min="9476" max="9476" width="7.42578125" style="1" hidden="1" customWidth="1"/>
    <col min="9477" max="9477" width="13.5703125" style="1" hidden="1" customWidth="1"/>
    <col min="9478" max="9479" width="17.28515625" style="1" hidden="1" customWidth="1"/>
    <col min="9480" max="9484" width="11.42578125" style="1" hidden="1" customWidth="1"/>
    <col min="9485" max="9721" width="11.42578125" style="1" hidden="1"/>
    <col min="9722" max="9722" width="11.42578125" style="1" hidden="1" customWidth="1"/>
    <col min="9723" max="9723" width="42" style="1" hidden="1" customWidth="1"/>
    <col min="9724" max="9724" width="20" style="1" hidden="1" customWidth="1"/>
    <col min="9725" max="9725" width="17" style="1" hidden="1" customWidth="1"/>
    <col min="9726" max="9726" width="18.28515625" style="1" hidden="1" customWidth="1"/>
    <col min="9727" max="9727" width="18.85546875" style="1" hidden="1" customWidth="1"/>
    <col min="9728" max="9728" width="17.140625" style="1" hidden="1" customWidth="1"/>
    <col min="9729" max="9730" width="13.140625" style="1" hidden="1" customWidth="1"/>
    <col min="9731" max="9731" width="7.28515625" style="1" hidden="1" customWidth="1"/>
    <col min="9732" max="9732" width="7.42578125" style="1" hidden="1" customWidth="1"/>
    <col min="9733" max="9733" width="13.5703125" style="1" hidden="1" customWidth="1"/>
    <col min="9734" max="9735" width="17.28515625" style="1" hidden="1" customWidth="1"/>
    <col min="9736" max="9740" width="11.42578125" style="1" hidden="1" customWidth="1"/>
    <col min="9741" max="9977" width="11.42578125" style="1" hidden="1"/>
    <col min="9978" max="9978" width="11.42578125" style="1" hidden="1" customWidth="1"/>
    <col min="9979" max="9979" width="42" style="1" hidden="1" customWidth="1"/>
    <col min="9980" max="9980" width="20" style="1" hidden="1" customWidth="1"/>
    <col min="9981" max="9981" width="17" style="1" hidden="1" customWidth="1"/>
    <col min="9982" max="9982" width="18.28515625" style="1" hidden="1" customWidth="1"/>
    <col min="9983" max="9983" width="18.85546875" style="1" hidden="1" customWidth="1"/>
    <col min="9984" max="9984" width="17.140625" style="1" hidden="1" customWidth="1"/>
    <col min="9985" max="9986" width="13.140625" style="1" hidden="1" customWidth="1"/>
    <col min="9987" max="9987" width="7.28515625" style="1" hidden="1" customWidth="1"/>
    <col min="9988" max="9988" width="7.42578125" style="1" hidden="1" customWidth="1"/>
    <col min="9989" max="9989" width="13.5703125" style="1" hidden="1" customWidth="1"/>
    <col min="9990" max="9991" width="17.28515625" style="1" hidden="1" customWidth="1"/>
    <col min="9992" max="9996" width="11.42578125" style="1" hidden="1" customWidth="1"/>
    <col min="9997" max="10233" width="11.42578125" style="1" hidden="1"/>
    <col min="10234" max="10234" width="11.42578125" style="1" hidden="1" customWidth="1"/>
    <col min="10235" max="10235" width="42" style="1" hidden="1" customWidth="1"/>
    <col min="10236" max="10236" width="20" style="1" hidden="1" customWidth="1"/>
    <col min="10237" max="10237" width="17" style="1" hidden="1" customWidth="1"/>
    <col min="10238" max="10238" width="18.28515625" style="1" hidden="1" customWidth="1"/>
    <col min="10239" max="10239" width="18.85546875" style="1" hidden="1" customWidth="1"/>
    <col min="10240" max="10240" width="17.140625" style="1" hidden="1" customWidth="1"/>
    <col min="10241" max="10242" width="13.140625" style="1" hidden="1" customWidth="1"/>
    <col min="10243" max="10243" width="7.28515625" style="1" hidden="1" customWidth="1"/>
    <col min="10244" max="10244" width="7.42578125" style="1" hidden="1" customWidth="1"/>
    <col min="10245" max="10245" width="13.5703125" style="1" hidden="1" customWidth="1"/>
    <col min="10246" max="10247" width="17.28515625" style="1" hidden="1" customWidth="1"/>
    <col min="10248" max="10252" width="11.42578125" style="1" hidden="1" customWidth="1"/>
    <col min="10253" max="10489" width="11.42578125" style="1" hidden="1"/>
    <col min="10490" max="10490" width="11.42578125" style="1" hidden="1" customWidth="1"/>
    <col min="10491" max="10491" width="42" style="1" hidden="1" customWidth="1"/>
    <col min="10492" max="10492" width="20" style="1" hidden="1" customWidth="1"/>
    <col min="10493" max="10493" width="17" style="1" hidden="1" customWidth="1"/>
    <col min="10494" max="10494" width="18.28515625" style="1" hidden="1" customWidth="1"/>
    <col min="10495" max="10495" width="18.85546875" style="1" hidden="1" customWidth="1"/>
    <col min="10496" max="10496" width="17.140625" style="1" hidden="1" customWidth="1"/>
    <col min="10497" max="10498" width="13.140625" style="1" hidden="1" customWidth="1"/>
    <col min="10499" max="10499" width="7.28515625" style="1" hidden="1" customWidth="1"/>
    <col min="10500" max="10500" width="7.42578125" style="1" hidden="1" customWidth="1"/>
    <col min="10501" max="10501" width="13.5703125" style="1" hidden="1" customWidth="1"/>
    <col min="10502" max="10503" width="17.28515625" style="1" hidden="1" customWidth="1"/>
    <col min="10504" max="10508" width="11.42578125" style="1" hidden="1" customWidth="1"/>
    <col min="10509" max="10745" width="11.42578125" style="1" hidden="1"/>
    <col min="10746" max="10746" width="11.42578125" style="1" hidden="1" customWidth="1"/>
    <col min="10747" max="10747" width="42" style="1" hidden="1" customWidth="1"/>
    <col min="10748" max="10748" width="20" style="1" hidden="1" customWidth="1"/>
    <col min="10749" max="10749" width="17" style="1" hidden="1" customWidth="1"/>
    <col min="10750" max="10750" width="18.28515625" style="1" hidden="1" customWidth="1"/>
    <col min="10751" max="10751" width="18.85546875" style="1" hidden="1" customWidth="1"/>
    <col min="10752" max="10752" width="17.140625" style="1" hidden="1" customWidth="1"/>
    <col min="10753" max="10754" width="13.140625" style="1" hidden="1" customWidth="1"/>
    <col min="10755" max="10755" width="7.28515625" style="1" hidden="1" customWidth="1"/>
    <col min="10756" max="10756" width="7.42578125" style="1" hidden="1" customWidth="1"/>
    <col min="10757" max="10757" width="13.5703125" style="1" hidden="1" customWidth="1"/>
    <col min="10758" max="10759" width="17.28515625" style="1" hidden="1" customWidth="1"/>
    <col min="10760" max="10764" width="11.42578125" style="1" hidden="1" customWidth="1"/>
    <col min="10765" max="11001" width="11.42578125" style="1" hidden="1"/>
    <col min="11002" max="11002" width="11.42578125" style="1" hidden="1" customWidth="1"/>
    <col min="11003" max="11003" width="42" style="1" hidden="1" customWidth="1"/>
    <col min="11004" max="11004" width="20" style="1" hidden="1" customWidth="1"/>
    <col min="11005" max="11005" width="17" style="1" hidden="1" customWidth="1"/>
    <col min="11006" max="11006" width="18.28515625" style="1" hidden="1" customWidth="1"/>
    <col min="11007" max="11007" width="18.85546875" style="1" hidden="1" customWidth="1"/>
    <col min="11008" max="11008" width="17.140625" style="1" hidden="1" customWidth="1"/>
    <col min="11009" max="11010" width="13.140625" style="1" hidden="1" customWidth="1"/>
    <col min="11011" max="11011" width="7.28515625" style="1" hidden="1" customWidth="1"/>
    <col min="11012" max="11012" width="7.42578125" style="1" hidden="1" customWidth="1"/>
    <col min="11013" max="11013" width="13.5703125" style="1" hidden="1" customWidth="1"/>
    <col min="11014" max="11015" width="17.28515625" style="1" hidden="1" customWidth="1"/>
    <col min="11016" max="11020" width="11.42578125" style="1" hidden="1" customWidth="1"/>
    <col min="11021" max="11257" width="11.42578125" style="1" hidden="1"/>
    <col min="11258" max="11258" width="11.42578125" style="1" hidden="1" customWidth="1"/>
    <col min="11259" max="11259" width="42" style="1" hidden="1" customWidth="1"/>
    <col min="11260" max="11260" width="20" style="1" hidden="1" customWidth="1"/>
    <col min="11261" max="11261" width="17" style="1" hidden="1" customWidth="1"/>
    <col min="11262" max="11262" width="18.28515625" style="1" hidden="1" customWidth="1"/>
    <col min="11263" max="11263" width="18.85546875" style="1" hidden="1" customWidth="1"/>
    <col min="11264" max="11264" width="17.140625" style="1" hidden="1" customWidth="1"/>
    <col min="11265" max="11266" width="13.140625" style="1" hidden="1" customWidth="1"/>
    <col min="11267" max="11267" width="7.28515625" style="1" hidden="1" customWidth="1"/>
    <col min="11268" max="11268" width="7.42578125" style="1" hidden="1" customWidth="1"/>
    <col min="11269" max="11269" width="13.5703125" style="1" hidden="1" customWidth="1"/>
    <col min="11270" max="11271" width="17.28515625" style="1" hidden="1" customWidth="1"/>
    <col min="11272" max="11276" width="11.42578125" style="1" hidden="1" customWidth="1"/>
    <col min="11277" max="11513" width="11.42578125" style="1" hidden="1"/>
    <col min="11514" max="11514" width="11.42578125" style="1" hidden="1" customWidth="1"/>
    <col min="11515" max="11515" width="42" style="1" hidden="1" customWidth="1"/>
    <col min="11516" max="11516" width="20" style="1" hidden="1" customWidth="1"/>
    <col min="11517" max="11517" width="17" style="1" hidden="1" customWidth="1"/>
    <col min="11518" max="11518" width="18.28515625" style="1" hidden="1" customWidth="1"/>
    <col min="11519" max="11519" width="18.85546875" style="1" hidden="1" customWidth="1"/>
    <col min="11520" max="11520" width="17.140625" style="1" hidden="1" customWidth="1"/>
    <col min="11521" max="11522" width="13.140625" style="1" hidden="1" customWidth="1"/>
    <col min="11523" max="11523" width="7.28515625" style="1" hidden="1" customWidth="1"/>
    <col min="11524" max="11524" width="7.42578125" style="1" hidden="1" customWidth="1"/>
    <col min="11525" max="11525" width="13.5703125" style="1" hidden="1" customWidth="1"/>
    <col min="11526" max="11527" width="17.28515625" style="1" hidden="1" customWidth="1"/>
    <col min="11528" max="11532" width="11.42578125" style="1" hidden="1" customWidth="1"/>
    <col min="11533" max="11769" width="11.42578125" style="1" hidden="1"/>
    <col min="11770" max="11770" width="11.42578125" style="1" hidden="1" customWidth="1"/>
    <col min="11771" max="11771" width="42" style="1" hidden="1" customWidth="1"/>
    <col min="11772" max="11772" width="20" style="1" hidden="1" customWidth="1"/>
    <col min="11773" max="11773" width="17" style="1" hidden="1" customWidth="1"/>
    <col min="11774" max="11774" width="18.28515625" style="1" hidden="1" customWidth="1"/>
    <col min="11775" max="11775" width="18.85546875" style="1" hidden="1" customWidth="1"/>
    <col min="11776" max="11776" width="17.140625" style="1" hidden="1" customWidth="1"/>
    <col min="11777" max="11778" width="13.140625" style="1" hidden="1" customWidth="1"/>
    <col min="11779" max="11779" width="7.28515625" style="1" hidden="1" customWidth="1"/>
    <col min="11780" max="11780" width="7.42578125" style="1" hidden="1" customWidth="1"/>
    <col min="11781" max="11781" width="13.5703125" style="1" hidden="1" customWidth="1"/>
    <col min="11782" max="11783" width="17.28515625" style="1" hidden="1" customWidth="1"/>
    <col min="11784" max="11788" width="11.42578125" style="1" hidden="1" customWidth="1"/>
    <col min="11789" max="12025" width="11.42578125" style="1" hidden="1"/>
    <col min="12026" max="12026" width="11.42578125" style="1" hidden="1" customWidth="1"/>
    <col min="12027" max="12027" width="42" style="1" hidden="1" customWidth="1"/>
    <col min="12028" max="12028" width="20" style="1" hidden="1" customWidth="1"/>
    <col min="12029" max="12029" width="17" style="1" hidden="1" customWidth="1"/>
    <col min="12030" max="12030" width="18.28515625" style="1" hidden="1" customWidth="1"/>
    <col min="12031" max="12031" width="18.85546875" style="1" hidden="1" customWidth="1"/>
    <col min="12032" max="12032" width="17.140625" style="1" hidden="1" customWidth="1"/>
    <col min="12033" max="12034" width="13.140625" style="1" hidden="1" customWidth="1"/>
    <col min="12035" max="12035" width="7.28515625" style="1" hidden="1" customWidth="1"/>
    <col min="12036" max="12036" width="7.42578125" style="1" hidden="1" customWidth="1"/>
    <col min="12037" max="12037" width="13.5703125" style="1" hidden="1" customWidth="1"/>
    <col min="12038" max="12039" width="17.28515625" style="1" hidden="1" customWidth="1"/>
    <col min="12040" max="12044" width="11.42578125" style="1" hidden="1" customWidth="1"/>
    <col min="12045" max="12281" width="11.42578125" style="1" hidden="1"/>
    <col min="12282" max="12282" width="11.42578125" style="1" hidden="1" customWidth="1"/>
    <col min="12283" max="12283" width="42" style="1" hidden="1" customWidth="1"/>
    <col min="12284" max="12284" width="20" style="1" hidden="1" customWidth="1"/>
    <col min="12285" max="12285" width="17" style="1" hidden="1" customWidth="1"/>
    <col min="12286" max="12286" width="18.28515625" style="1" hidden="1" customWidth="1"/>
    <col min="12287" max="12287" width="18.85546875" style="1" hidden="1" customWidth="1"/>
    <col min="12288" max="12288" width="17.140625" style="1" hidden="1" customWidth="1"/>
    <col min="12289" max="12290" width="13.140625" style="1" hidden="1" customWidth="1"/>
    <col min="12291" max="12291" width="7.28515625" style="1" hidden="1" customWidth="1"/>
    <col min="12292" max="12292" width="7.42578125" style="1" hidden="1" customWidth="1"/>
    <col min="12293" max="12293" width="13.5703125" style="1" hidden="1" customWidth="1"/>
    <col min="12294" max="12295" width="17.28515625" style="1" hidden="1" customWidth="1"/>
    <col min="12296" max="12300" width="11.42578125" style="1" hidden="1" customWidth="1"/>
    <col min="12301" max="12537" width="11.42578125" style="1" hidden="1"/>
    <col min="12538" max="12538" width="11.42578125" style="1" hidden="1" customWidth="1"/>
    <col min="12539" max="12539" width="42" style="1" hidden="1" customWidth="1"/>
    <col min="12540" max="12540" width="20" style="1" hidden="1" customWidth="1"/>
    <col min="12541" max="12541" width="17" style="1" hidden="1" customWidth="1"/>
    <col min="12542" max="12542" width="18.28515625" style="1" hidden="1" customWidth="1"/>
    <col min="12543" max="12543" width="18.85546875" style="1" hidden="1" customWidth="1"/>
    <col min="12544" max="12544" width="17.140625" style="1" hidden="1" customWidth="1"/>
    <col min="12545" max="12546" width="13.140625" style="1" hidden="1" customWidth="1"/>
    <col min="12547" max="12547" width="7.28515625" style="1" hidden="1" customWidth="1"/>
    <col min="12548" max="12548" width="7.42578125" style="1" hidden="1" customWidth="1"/>
    <col min="12549" max="12549" width="13.5703125" style="1" hidden="1" customWidth="1"/>
    <col min="12550" max="12551" width="17.28515625" style="1" hidden="1" customWidth="1"/>
    <col min="12552" max="12556" width="11.42578125" style="1" hidden="1" customWidth="1"/>
    <col min="12557" max="12793" width="11.42578125" style="1" hidden="1"/>
    <col min="12794" max="12794" width="11.42578125" style="1" hidden="1" customWidth="1"/>
    <col min="12795" max="12795" width="42" style="1" hidden="1" customWidth="1"/>
    <col min="12796" max="12796" width="20" style="1" hidden="1" customWidth="1"/>
    <col min="12797" max="12797" width="17" style="1" hidden="1" customWidth="1"/>
    <col min="12798" max="12798" width="18.28515625" style="1" hidden="1" customWidth="1"/>
    <col min="12799" max="12799" width="18.85546875" style="1" hidden="1" customWidth="1"/>
    <col min="12800" max="12800" width="17.140625" style="1" hidden="1" customWidth="1"/>
    <col min="12801" max="12802" width="13.140625" style="1" hidden="1" customWidth="1"/>
    <col min="12803" max="12803" width="7.28515625" style="1" hidden="1" customWidth="1"/>
    <col min="12804" max="12804" width="7.42578125" style="1" hidden="1" customWidth="1"/>
    <col min="12805" max="12805" width="13.5703125" style="1" hidden="1" customWidth="1"/>
    <col min="12806" max="12807" width="17.28515625" style="1" hidden="1" customWidth="1"/>
    <col min="12808" max="12812" width="11.42578125" style="1" hidden="1" customWidth="1"/>
    <col min="12813" max="13049" width="11.42578125" style="1" hidden="1"/>
    <col min="13050" max="13050" width="11.42578125" style="1" hidden="1" customWidth="1"/>
    <col min="13051" max="13051" width="42" style="1" hidden="1" customWidth="1"/>
    <col min="13052" max="13052" width="20" style="1" hidden="1" customWidth="1"/>
    <col min="13053" max="13053" width="17" style="1" hidden="1" customWidth="1"/>
    <col min="13054" max="13054" width="18.28515625" style="1" hidden="1" customWidth="1"/>
    <col min="13055" max="13055" width="18.85546875" style="1" hidden="1" customWidth="1"/>
    <col min="13056" max="13056" width="17.140625" style="1" hidden="1" customWidth="1"/>
    <col min="13057" max="13058" width="13.140625" style="1" hidden="1" customWidth="1"/>
    <col min="13059" max="13059" width="7.28515625" style="1" hidden="1" customWidth="1"/>
    <col min="13060" max="13060" width="7.42578125" style="1" hidden="1" customWidth="1"/>
    <col min="13061" max="13061" width="13.5703125" style="1" hidden="1" customWidth="1"/>
    <col min="13062" max="13063" width="17.28515625" style="1" hidden="1" customWidth="1"/>
    <col min="13064" max="13068" width="11.42578125" style="1" hidden="1" customWidth="1"/>
    <col min="13069" max="13305" width="11.42578125" style="1" hidden="1"/>
    <col min="13306" max="13306" width="11.42578125" style="1" hidden="1" customWidth="1"/>
    <col min="13307" max="13307" width="42" style="1" hidden="1" customWidth="1"/>
    <col min="13308" max="13308" width="20" style="1" hidden="1" customWidth="1"/>
    <col min="13309" max="13309" width="17" style="1" hidden="1" customWidth="1"/>
    <col min="13310" max="13310" width="18.28515625" style="1" hidden="1" customWidth="1"/>
    <col min="13311" max="13311" width="18.85546875" style="1" hidden="1" customWidth="1"/>
    <col min="13312" max="13312" width="17.140625" style="1" hidden="1" customWidth="1"/>
    <col min="13313" max="13314" width="13.140625" style="1" hidden="1" customWidth="1"/>
    <col min="13315" max="13315" width="7.28515625" style="1" hidden="1" customWidth="1"/>
    <col min="13316" max="13316" width="7.42578125" style="1" hidden="1" customWidth="1"/>
    <col min="13317" max="13317" width="13.5703125" style="1" hidden="1" customWidth="1"/>
    <col min="13318" max="13319" width="17.28515625" style="1" hidden="1" customWidth="1"/>
    <col min="13320" max="13324" width="11.42578125" style="1" hidden="1" customWidth="1"/>
    <col min="13325" max="13561" width="11.42578125" style="1" hidden="1"/>
    <col min="13562" max="13562" width="11.42578125" style="1" hidden="1" customWidth="1"/>
    <col min="13563" max="13563" width="42" style="1" hidden="1" customWidth="1"/>
    <col min="13564" max="13564" width="20" style="1" hidden="1" customWidth="1"/>
    <col min="13565" max="13565" width="17" style="1" hidden="1" customWidth="1"/>
    <col min="13566" max="13566" width="18.28515625" style="1" hidden="1" customWidth="1"/>
    <col min="13567" max="13567" width="18.85546875" style="1" hidden="1" customWidth="1"/>
    <col min="13568" max="13568" width="17.140625" style="1" hidden="1" customWidth="1"/>
    <col min="13569" max="13570" width="13.140625" style="1" hidden="1" customWidth="1"/>
    <col min="13571" max="13571" width="7.28515625" style="1" hidden="1" customWidth="1"/>
    <col min="13572" max="13572" width="7.42578125" style="1" hidden="1" customWidth="1"/>
    <col min="13573" max="13573" width="13.5703125" style="1" hidden="1" customWidth="1"/>
    <col min="13574" max="13575" width="17.28515625" style="1" hidden="1" customWidth="1"/>
    <col min="13576" max="13580" width="11.42578125" style="1" hidden="1" customWidth="1"/>
    <col min="13581" max="13817" width="11.42578125" style="1" hidden="1"/>
    <col min="13818" max="13818" width="11.42578125" style="1" hidden="1" customWidth="1"/>
    <col min="13819" max="13819" width="42" style="1" hidden="1" customWidth="1"/>
    <col min="13820" max="13820" width="20" style="1" hidden="1" customWidth="1"/>
    <col min="13821" max="13821" width="17" style="1" hidden="1" customWidth="1"/>
    <col min="13822" max="13822" width="18.28515625" style="1" hidden="1" customWidth="1"/>
    <col min="13823" max="13823" width="18.85546875" style="1" hidden="1" customWidth="1"/>
    <col min="13824" max="13824" width="17.140625" style="1" hidden="1" customWidth="1"/>
    <col min="13825" max="13826" width="13.140625" style="1" hidden="1" customWidth="1"/>
    <col min="13827" max="13827" width="7.28515625" style="1" hidden="1" customWidth="1"/>
    <col min="13828" max="13828" width="7.42578125" style="1" hidden="1" customWidth="1"/>
    <col min="13829" max="13829" width="13.5703125" style="1" hidden="1" customWidth="1"/>
    <col min="13830" max="13831" width="17.28515625" style="1" hidden="1" customWidth="1"/>
    <col min="13832" max="13836" width="11.42578125" style="1" hidden="1" customWidth="1"/>
    <col min="13837" max="14073" width="11.42578125" style="1" hidden="1"/>
    <col min="14074" max="14074" width="11.42578125" style="1" hidden="1" customWidth="1"/>
    <col min="14075" max="14075" width="42" style="1" hidden="1" customWidth="1"/>
    <col min="14076" max="14076" width="20" style="1" hidden="1" customWidth="1"/>
    <col min="14077" max="14077" width="17" style="1" hidden="1" customWidth="1"/>
    <col min="14078" max="14078" width="18.28515625" style="1" hidden="1" customWidth="1"/>
    <col min="14079" max="14079" width="18.85546875" style="1" hidden="1" customWidth="1"/>
    <col min="14080" max="14080" width="17.140625" style="1" hidden="1" customWidth="1"/>
    <col min="14081" max="14082" width="13.140625" style="1" hidden="1" customWidth="1"/>
    <col min="14083" max="14083" width="7.28515625" style="1" hidden="1" customWidth="1"/>
    <col min="14084" max="14084" width="7.42578125" style="1" hidden="1" customWidth="1"/>
    <col min="14085" max="14085" width="13.5703125" style="1" hidden="1" customWidth="1"/>
    <col min="14086" max="14087" width="17.28515625" style="1" hidden="1" customWidth="1"/>
    <col min="14088" max="14092" width="11.42578125" style="1" hidden="1" customWidth="1"/>
    <col min="14093" max="14329" width="11.42578125" style="1" hidden="1"/>
    <col min="14330" max="14330" width="11.42578125" style="1" hidden="1" customWidth="1"/>
    <col min="14331" max="14331" width="42" style="1" hidden="1" customWidth="1"/>
    <col min="14332" max="14332" width="20" style="1" hidden="1" customWidth="1"/>
    <col min="14333" max="14333" width="17" style="1" hidden="1" customWidth="1"/>
    <col min="14334" max="14334" width="18.28515625" style="1" hidden="1" customWidth="1"/>
    <col min="14335" max="14335" width="18.85546875" style="1" hidden="1" customWidth="1"/>
    <col min="14336" max="14336" width="17.140625" style="1" hidden="1" customWidth="1"/>
    <col min="14337" max="14338" width="13.140625" style="1" hidden="1" customWidth="1"/>
    <col min="14339" max="14339" width="7.28515625" style="1" hidden="1" customWidth="1"/>
    <col min="14340" max="14340" width="7.42578125" style="1" hidden="1" customWidth="1"/>
    <col min="14341" max="14341" width="13.5703125" style="1" hidden="1" customWidth="1"/>
    <col min="14342" max="14343" width="17.28515625" style="1" hidden="1" customWidth="1"/>
    <col min="14344" max="14348" width="11.42578125" style="1" hidden="1" customWidth="1"/>
    <col min="14349" max="14585" width="11.42578125" style="1" hidden="1"/>
    <col min="14586" max="14586" width="11.42578125" style="1" hidden="1" customWidth="1"/>
    <col min="14587" max="14587" width="42" style="1" hidden="1" customWidth="1"/>
    <col min="14588" max="14588" width="20" style="1" hidden="1" customWidth="1"/>
    <col min="14589" max="14589" width="17" style="1" hidden="1" customWidth="1"/>
    <col min="14590" max="14590" width="18.28515625" style="1" hidden="1" customWidth="1"/>
    <col min="14591" max="14591" width="18.85546875" style="1" hidden="1" customWidth="1"/>
    <col min="14592" max="14592" width="17.140625" style="1" hidden="1" customWidth="1"/>
    <col min="14593" max="14594" width="13.140625" style="1" hidden="1" customWidth="1"/>
    <col min="14595" max="14595" width="7.28515625" style="1" hidden="1" customWidth="1"/>
    <col min="14596" max="14596" width="7.42578125" style="1" hidden="1" customWidth="1"/>
    <col min="14597" max="14597" width="13.5703125" style="1" hidden="1" customWidth="1"/>
    <col min="14598" max="14599" width="17.28515625" style="1" hidden="1" customWidth="1"/>
    <col min="14600" max="14604" width="11.42578125" style="1" hidden="1" customWidth="1"/>
    <col min="14605" max="14841" width="11.42578125" style="1" hidden="1"/>
    <col min="14842" max="14842" width="11.42578125" style="1" hidden="1" customWidth="1"/>
    <col min="14843" max="14843" width="42" style="1" hidden="1" customWidth="1"/>
    <col min="14844" max="14844" width="20" style="1" hidden="1" customWidth="1"/>
    <col min="14845" max="14845" width="17" style="1" hidden="1" customWidth="1"/>
    <col min="14846" max="14846" width="18.28515625" style="1" hidden="1" customWidth="1"/>
    <col min="14847" max="14847" width="18.85546875" style="1" hidden="1" customWidth="1"/>
    <col min="14848" max="14848" width="17.140625" style="1" hidden="1" customWidth="1"/>
    <col min="14849" max="14850" width="13.140625" style="1" hidden="1" customWidth="1"/>
    <col min="14851" max="14851" width="7.28515625" style="1" hidden="1" customWidth="1"/>
    <col min="14852" max="14852" width="7.42578125" style="1" hidden="1" customWidth="1"/>
    <col min="14853" max="14853" width="13.5703125" style="1" hidden="1" customWidth="1"/>
    <col min="14854" max="14855" width="17.28515625" style="1" hidden="1" customWidth="1"/>
    <col min="14856" max="14860" width="11.42578125" style="1" hidden="1" customWidth="1"/>
    <col min="14861" max="15097" width="11.42578125" style="1" hidden="1"/>
    <col min="15098" max="15098" width="11.42578125" style="1" hidden="1" customWidth="1"/>
    <col min="15099" max="15099" width="42" style="1" hidden="1" customWidth="1"/>
    <col min="15100" max="15100" width="20" style="1" hidden="1" customWidth="1"/>
    <col min="15101" max="15101" width="17" style="1" hidden="1" customWidth="1"/>
    <col min="15102" max="15102" width="18.28515625" style="1" hidden="1" customWidth="1"/>
    <col min="15103" max="15103" width="18.85546875" style="1" hidden="1" customWidth="1"/>
    <col min="15104" max="15104" width="17.140625" style="1" hidden="1" customWidth="1"/>
    <col min="15105" max="15106" width="13.140625" style="1" hidden="1" customWidth="1"/>
    <col min="15107" max="15107" width="7.28515625" style="1" hidden="1" customWidth="1"/>
    <col min="15108" max="15108" width="7.42578125" style="1" hidden="1" customWidth="1"/>
    <col min="15109" max="15109" width="13.5703125" style="1" hidden="1" customWidth="1"/>
    <col min="15110" max="15111" width="17.28515625" style="1" hidden="1" customWidth="1"/>
    <col min="15112" max="15116" width="11.42578125" style="1" hidden="1" customWidth="1"/>
    <col min="15117" max="15353" width="11.42578125" style="1" hidden="1"/>
    <col min="15354" max="15354" width="11.42578125" style="1" hidden="1" customWidth="1"/>
    <col min="15355" max="15355" width="42" style="1" hidden="1" customWidth="1"/>
    <col min="15356" max="15356" width="20" style="1" hidden="1" customWidth="1"/>
    <col min="15357" max="15357" width="17" style="1" hidden="1" customWidth="1"/>
    <col min="15358" max="15358" width="18.28515625" style="1" hidden="1" customWidth="1"/>
    <col min="15359" max="15359" width="18.85546875" style="1" hidden="1" customWidth="1"/>
    <col min="15360" max="15360" width="17.140625" style="1" hidden="1" customWidth="1"/>
    <col min="15361" max="15362" width="13.140625" style="1" hidden="1" customWidth="1"/>
    <col min="15363" max="15363" width="7.28515625" style="1" hidden="1" customWidth="1"/>
    <col min="15364" max="15364" width="7.42578125" style="1" hidden="1" customWidth="1"/>
    <col min="15365" max="15365" width="13.5703125" style="1" hidden="1" customWidth="1"/>
    <col min="15366" max="15367" width="17.28515625" style="1" hidden="1" customWidth="1"/>
    <col min="15368" max="15372" width="11.42578125" style="1" hidden="1" customWidth="1"/>
    <col min="15373" max="15609" width="11.42578125" style="1" hidden="1"/>
    <col min="15610" max="15610" width="11.42578125" style="1" hidden="1" customWidth="1"/>
    <col min="15611" max="15611" width="42" style="1" hidden="1" customWidth="1"/>
    <col min="15612" max="15612" width="20" style="1" hidden="1" customWidth="1"/>
    <col min="15613" max="15613" width="17" style="1" hidden="1" customWidth="1"/>
    <col min="15614" max="15614" width="18.28515625" style="1" hidden="1" customWidth="1"/>
    <col min="15615" max="15615" width="18.85546875" style="1" hidden="1" customWidth="1"/>
    <col min="15616" max="15616" width="17.140625" style="1" hidden="1" customWidth="1"/>
    <col min="15617" max="15618" width="13.140625" style="1" hidden="1" customWidth="1"/>
    <col min="15619" max="15619" width="7.28515625" style="1" hidden="1" customWidth="1"/>
    <col min="15620" max="15620" width="7.42578125" style="1" hidden="1" customWidth="1"/>
    <col min="15621" max="15621" width="13.5703125" style="1" hidden="1" customWidth="1"/>
    <col min="15622" max="15623" width="17.28515625" style="1" hidden="1" customWidth="1"/>
    <col min="15624" max="15628" width="11.42578125" style="1" hidden="1" customWidth="1"/>
    <col min="15629" max="15865" width="11.42578125" style="1" hidden="1"/>
    <col min="15866" max="15866" width="11.42578125" style="1" hidden="1" customWidth="1"/>
    <col min="15867" max="15867" width="42" style="1" hidden="1" customWidth="1"/>
    <col min="15868" max="15868" width="20" style="1" hidden="1" customWidth="1"/>
    <col min="15869" max="15869" width="17" style="1" hidden="1" customWidth="1"/>
    <col min="15870" max="15870" width="18.28515625" style="1" hidden="1" customWidth="1"/>
    <col min="15871" max="15871" width="18.85546875" style="1" hidden="1" customWidth="1"/>
    <col min="15872" max="15872" width="17.140625" style="1" hidden="1" customWidth="1"/>
    <col min="15873" max="15874" width="13.140625" style="1" hidden="1" customWidth="1"/>
    <col min="15875" max="15875" width="7.28515625" style="1" hidden="1" customWidth="1"/>
    <col min="15876" max="15876" width="7.42578125" style="1" hidden="1" customWidth="1"/>
    <col min="15877" max="15877" width="13.5703125" style="1" hidden="1" customWidth="1"/>
    <col min="15878" max="15879" width="17.28515625" style="1" hidden="1" customWidth="1"/>
    <col min="15880" max="15884" width="11.42578125" style="1" hidden="1" customWidth="1"/>
    <col min="15885" max="16121" width="11.42578125" style="1" hidden="1"/>
    <col min="16122" max="16122" width="11.42578125" style="1" hidden="1" customWidth="1"/>
    <col min="16123" max="16123" width="42" style="1" hidden="1" customWidth="1"/>
    <col min="16124" max="16124" width="20" style="1" hidden="1" customWidth="1"/>
    <col min="16125" max="16125" width="17" style="1" hidden="1" customWidth="1"/>
    <col min="16126" max="16126" width="18.28515625" style="1" hidden="1" customWidth="1"/>
    <col min="16127" max="16127" width="18.85546875" style="1" hidden="1" customWidth="1"/>
    <col min="16128" max="16128" width="17.140625" style="1" hidden="1" customWidth="1"/>
    <col min="16129" max="16130" width="13.140625" style="1" hidden="1" customWidth="1"/>
    <col min="16131" max="16131" width="7.28515625" style="1" hidden="1" customWidth="1"/>
    <col min="16132" max="16132" width="7.42578125" style="1" hidden="1" customWidth="1"/>
    <col min="16133" max="16133" width="13.5703125" style="1" hidden="1" customWidth="1"/>
    <col min="16134" max="16135" width="17.28515625" style="1" hidden="1" customWidth="1"/>
    <col min="16136" max="16140" width="0" style="1" hidden="1" customWidth="1"/>
    <col min="16141" max="16147" width="0" style="1" hidden="1"/>
    <col min="16148" max="16384" width="11.42578125" style="1" hidden="1"/>
  </cols>
  <sheetData>
    <row r="1" spans="1:9"/>
    <row r="2" spans="1:9"/>
    <row r="3" spans="1:9">
      <c r="I3" s="142" t="s">
        <v>37</v>
      </c>
    </row>
    <row r="4" spans="1:9" ht="16.5" customHeight="1">
      <c r="A4" s="169" t="s">
        <v>89</v>
      </c>
      <c r="B4" s="172" t="s">
        <v>77</v>
      </c>
      <c r="C4" s="174" t="s">
        <v>16</v>
      </c>
      <c r="D4" s="174" t="s">
        <v>68</v>
      </c>
      <c r="E4" s="174" t="s">
        <v>15</v>
      </c>
      <c r="F4" s="175" t="s">
        <v>70</v>
      </c>
      <c r="G4" s="158" t="s">
        <v>37</v>
      </c>
      <c r="I4" s="168"/>
    </row>
    <row r="5" spans="1:9" ht="16.5" customHeight="1">
      <c r="A5" s="170"/>
      <c r="B5" s="173"/>
      <c r="C5" s="168"/>
      <c r="D5" s="168"/>
      <c r="E5" s="168"/>
      <c r="F5" s="176"/>
      <c r="G5" s="158"/>
      <c r="H5" s="68"/>
      <c r="I5" s="36" t="e">
        <f t="shared" ref="I5" si="0">SUM(#REF!)</f>
        <v>#REF!</v>
      </c>
    </row>
    <row r="6" spans="1:9" ht="16.5" customHeight="1">
      <c r="A6" s="32" t="s">
        <v>38</v>
      </c>
      <c r="B6" s="39">
        <v>0.17036793777059836</v>
      </c>
      <c r="C6" s="39">
        <v>6.0267980475993202E-2</v>
      </c>
      <c r="D6" s="39">
        <v>8.7432491553780023E-2</v>
      </c>
      <c r="E6" s="39">
        <v>1.2600981441817666E-3</v>
      </c>
      <c r="F6" s="39">
        <v>0</v>
      </c>
      <c r="G6" s="39">
        <v>0.31932850794455336</v>
      </c>
      <c r="H6" s="36" t="e">
        <f t="shared" ref="H6" si="1">#REF!</f>
        <v>#REF!</v>
      </c>
      <c r="I6" s="36" t="e">
        <f t="shared" ref="I6" si="2">SUM(#REF!)</f>
        <v>#REF!</v>
      </c>
    </row>
    <row r="7" spans="1:9" ht="16.5" customHeight="1">
      <c r="A7" s="32" t="s">
        <v>71</v>
      </c>
      <c r="B7" s="39">
        <v>7.8173526305026886E-2</v>
      </c>
      <c r="C7" s="39">
        <v>3.9321544684962774E-2</v>
      </c>
      <c r="D7" s="39">
        <v>0</v>
      </c>
      <c r="E7" s="39">
        <v>1.3363526763900652E-2</v>
      </c>
      <c r="F7" s="39">
        <v>0</v>
      </c>
      <c r="G7" s="39">
        <v>0.1308585977538903</v>
      </c>
      <c r="H7" s="36" t="e">
        <f t="shared" ref="H7" si="3">SUM(#REF!)</f>
        <v>#REF!</v>
      </c>
      <c r="I7" s="36" t="e">
        <f t="shared" ref="I7" si="4">SUM(#REF!)</f>
        <v>#REF!</v>
      </c>
    </row>
    <row r="8" spans="1:9" ht="16.5" customHeight="1">
      <c r="A8" s="32" t="s">
        <v>72</v>
      </c>
      <c r="B8" s="39">
        <v>0.18818541046163823</v>
      </c>
      <c r="C8" s="39">
        <v>3.5298812543660581E-3</v>
      </c>
      <c r="D8" s="39">
        <v>0</v>
      </c>
      <c r="E8" s="39">
        <v>7.4505419407592352E-2</v>
      </c>
      <c r="F8" s="39">
        <v>0</v>
      </c>
      <c r="G8" s="39">
        <v>0.26622071112359663</v>
      </c>
      <c r="H8" s="36" t="e">
        <f t="shared" ref="H8" si="5">SUM(#REF!)</f>
        <v>#REF!</v>
      </c>
      <c r="I8" s="36" t="e">
        <f t="shared" ref="I8" si="6">SUM(#REF!)</f>
        <v>#REF!</v>
      </c>
    </row>
    <row r="9" spans="1:9" ht="16.5" customHeight="1">
      <c r="A9" s="32" t="s">
        <v>73</v>
      </c>
      <c r="B9" s="39">
        <v>4.7228213335501923E-2</v>
      </c>
      <c r="C9" s="39">
        <v>1.1522465553314249E-2</v>
      </c>
      <c r="D9" s="39">
        <v>0</v>
      </c>
      <c r="E9" s="39">
        <v>9.8459891282226542E-2</v>
      </c>
      <c r="F9" s="39">
        <v>2.5822318197221295E-3</v>
      </c>
      <c r="G9" s="39">
        <v>0.15979280199076484</v>
      </c>
      <c r="H9" s="36" t="e">
        <f t="shared" ref="H9" si="7">SUM(#REF!)</f>
        <v>#REF!</v>
      </c>
      <c r="I9" s="36" t="e">
        <f t="shared" ref="I9" si="8">SUM(#REF!)</f>
        <v>#REF!</v>
      </c>
    </row>
    <row r="10" spans="1:9" ht="16.5" customHeight="1">
      <c r="A10" s="32" t="s">
        <v>74</v>
      </c>
      <c r="B10" s="39">
        <v>2.4530490203736335E-3</v>
      </c>
      <c r="C10" s="39">
        <v>0</v>
      </c>
      <c r="D10" s="39">
        <v>0</v>
      </c>
      <c r="E10" s="39">
        <v>3.0986615198174325E-3</v>
      </c>
      <c r="F10" s="39">
        <v>5.200302919050117E-2</v>
      </c>
      <c r="G10" s="39">
        <v>5.7554739730692236E-2</v>
      </c>
      <c r="H10" s="36" t="e">
        <f>SUM(#REF!)</f>
        <v>#REF!</v>
      </c>
      <c r="I10" s="36" t="e">
        <f t="shared" ref="I10" si="9">SUM(#REF!)</f>
        <v>#REF!</v>
      </c>
    </row>
    <row r="11" spans="1:9" ht="16.5" customHeight="1">
      <c r="A11" s="32" t="s">
        <v>75</v>
      </c>
      <c r="B11" s="39">
        <v>0</v>
      </c>
      <c r="C11" s="39">
        <v>0</v>
      </c>
      <c r="D11" s="39">
        <v>0</v>
      </c>
      <c r="E11" s="39">
        <v>0</v>
      </c>
      <c r="F11" s="39">
        <v>4.8382168675350758E-2</v>
      </c>
      <c r="G11" s="39">
        <v>4.8382168675350758E-2</v>
      </c>
      <c r="H11" s="36" t="e">
        <f t="shared" ref="H11" si="10">SUM(#REF!)</f>
        <v>#REF!</v>
      </c>
      <c r="I11" s="37" t="e">
        <f t="shared" ref="I11" si="11">#REF!</f>
        <v>#REF!</v>
      </c>
    </row>
    <row r="12" spans="1:9" ht="16.5" customHeight="1">
      <c r="A12" s="32" t="s">
        <v>76</v>
      </c>
      <c r="B12" s="39">
        <v>0</v>
      </c>
      <c r="C12" s="39">
        <v>0</v>
      </c>
      <c r="D12" s="39">
        <v>0</v>
      </c>
      <c r="E12" s="39">
        <v>0</v>
      </c>
      <c r="F12" s="39">
        <v>1.2781774647567988E-2</v>
      </c>
      <c r="G12" s="39">
        <v>1.2781774647567988E-2</v>
      </c>
      <c r="H12" s="36" t="e">
        <f t="shared" ref="H12" si="12">SUM(#REF!)</f>
        <v>#REF!</v>
      </c>
      <c r="I12" s="38" t="e">
        <f t="shared" ref="I12" si="13">#REF!</f>
        <v>#REF!</v>
      </c>
    </row>
    <row r="13" spans="1:9" ht="16.5" customHeight="1">
      <c r="A13" s="37" t="s">
        <v>83</v>
      </c>
      <c r="B13" s="40">
        <v>8.0281471558458779E-4</v>
      </c>
      <c r="C13" s="40">
        <v>2.843336656099206E-5</v>
      </c>
      <c r="D13" s="40">
        <v>0</v>
      </c>
      <c r="E13" s="40">
        <v>1.566650487933876E-3</v>
      </c>
      <c r="F13" s="40">
        <v>2.6827995635042554E-3</v>
      </c>
      <c r="G13" s="40">
        <v>5.0806981335837116E-3</v>
      </c>
      <c r="H13" s="37" t="e">
        <f t="shared" ref="H13" si="14">#REF!</f>
        <v>#REF!</v>
      </c>
    </row>
    <row r="14" spans="1:9" ht="16.5" customHeight="1">
      <c r="A14" s="38" t="s">
        <v>28</v>
      </c>
      <c r="B14" s="41">
        <v>0.48721095160872363</v>
      </c>
      <c r="C14" s="41">
        <v>0.11467030533519729</v>
      </c>
      <c r="D14" s="41">
        <v>8.7432491553780023E-2</v>
      </c>
      <c r="E14" s="41">
        <v>0.1922542476056526</v>
      </c>
      <c r="F14" s="41">
        <v>0.11843200389664629</v>
      </c>
      <c r="G14" s="41">
        <v>0.99999999999999989</v>
      </c>
      <c r="H14" s="38" t="e">
        <f t="shared" ref="H14" si="15">#REF!</f>
        <v>#REF!</v>
      </c>
    </row>
    <row r="15" spans="1:9" s="6" customFormat="1" ht="15.95" customHeight="1">
      <c r="A15" s="171" t="s">
        <v>121</v>
      </c>
      <c r="B15" s="171"/>
      <c r="C15" s="171"/>
      <c r="D15" s="171"/>
      <c r="E15" s="171"/>
      <c r="F15" s="171"/>
      <c r="G15" s="171"/>
      <c r="H15" s="171"/>
    </row>
    <row r="16" spans="1:9"/>
  </sheetData>
  <mergeCells count="9">
    <mergeCell ref="I3:I4"/>
    <mergeCell ref="G4:G5"/>
    <mergeCell ref="A4:A5"/>
    <mergeCell ref="A15:H15"/>
    <mergeCell ref="B4:B5"/>
    <mergeCell ref="C4:C5"/>
    <mergeCell ref="D4:D5"/>
    <mergeCell ref="E4:E5"/>
    <mergeCell ref="F4:F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2"/>
  <sheetViews>
    <sheetView topLeftCell="A4" zoomScale="80" zoomScaleNormal="80" zoomScaleSheetLayoutView="70" workbookViewId="0">
      <selection activeCell="D18" sqref="D18"/>
    </sheetView>
  </sheetViews>
  <sheetFormatPr baseColWidth="10" defaultColWidth="0" defaultRowHeight="15" customHeight="1" zeroHeight="1"/>
  <cols>
    <col min="1" max="1" width="42" style="1" bestFit="1" customWidth="1"/>
    <col min="2" max="8" width="30.7109375" style="1" customWidth="1"/>
    <col min="9" max="9" width="20" style="1" hidden="1" customWidth="1"/>
    <col min="10" max="10" width="17" style="1" hidden="1" customWidth="1"/>
    <col min="11" max="11" width="18.28515625" style="1" hidden="1" customWidth="1"/>
    <col min="12" max="12" width="18.85546875" style="1" hidden="1" customWidth="1"/>
    <col min="13" max="13" width="17.140625" style="1" hidden="1" customWidth="1"/>
    <col min="14" max="15" width="13.140625" style="1" hidden="1" customWidth="1"/>
    <col min="16" max="16" width="7.28515625" style="1" hidden="1" customWidth="1"/>
    <col min="17" max="17" width="7.42578125" style="1" hidden="1" customWidth="1"/>
    <col min="18" max="18" width="13.5703125" style="1" hidden="1" customWidth="1"/>
    <col min="19" max="20" width="17.28515625" style="1" hidden="1" customWidth="1"/>
    <col min="21" max="25" width="11.42578125" style="1" hidden="1" customWidth="1"/>
    <col min="26" max="262" width="11.42578125" style="1" hidden="1"/>
    <col min="263" max="263" width="11.42578125" style="1" hidden="1" customWidth="1"/>
    <col min="264" max="264" width="42" style="1" hidden="1" customWidth="1"/>
    <col min="265" max="265" width="20" style="1" hidden="1" customWidth="1"/>
    <col min="266" max="266" width="17" style="1" hidden="1" customWidth="1"/>
    <col min="267" max="267" width="18.28515625" style="1" hidden="1" customWidth="1"/>
    <col min="268" max="268" width="18.85546875" style="1" hidden="1" customWidth="1"/>
    <col min="269" max="269" width="17.140625" style="1" hidden="1" customWidth="1"/>
    <col min="270" max="271" width="13.140625" style="1" hidden="1" customWidth="1"/>
    <col min="272" max="272" width="7.28515625" style="1" hidden="1" customWidth="1"/>
    <col min="273" max="273" width="7.42578125" style="1" hidden="1" customWidth="1"/>
    <col min="274" max="274" width="13.5703125" style="1" hidden="1" customWidth="1"/>
    <col min="275" max="276" width="17.28515625" style="1" hidden="1" customWidth="1"/>
    <col min="277" max="281" width="11.42578125" style="1" hidden="1" customWidth="1"/>
    <col min="282" max="518" width="11.42578125" style="1" hidden="1"/>
    <col min="519" max="519" width="11.42578125" style="1" hidden="1" customWidth="1"/>
    <col min="520" max="520" width="42" style="1" hidden="1" customWidth="1"/>
    <col min="521" max="521" width="20" style="1" hidden="1" customWidth="1"/>
    <col min="522" max="522" width="17" style="1" hidden="1" customWidth="1"/>
    <col min="523" max="523" width="18.28515625" style="1" hidden="1" customWidth="1"/>
    <col min="524" max="524" width="18.85546875" style="1" hidden="1" customWidth="1"/>
    <col min="525" max="525" width="17.140625" style="1" hidden="1" customWidth="1"/>
    <col min="526" max="527" width="13.140625" style="1" hidden="1" customWidth="1"/>
    <col min="528" max="528" width="7.28515625" style="1" hidden="1" customWidth="1"/>
    <col min="529" max="529" width="7.42578125" style="1" hidden="1" customWidth="1"/>
    <col min="530" max="530" width="13.5703125" style="1" hidden="1" customWidth="1"/>
    <col min="531" max="532" width="17.28515625" style="1" hidden="1" customWidth="1"/>
    <col min="533" max="537" width="11.42578125" style="1" hidden="1" customWidth="1"/>
    <col min="538" max="774" width="11.42578125" style="1" hidden="1"/>
    <col min="775" max="775" width="11.42578125" style="1" hidden="1" customWidth="1"/>
    <col min="776" max="776" width="42" style="1" hidden="1" customWidth="1"/>
    <col min="777" max="777" width="20" style="1" hidden="1" customWidth="1"/>
    <col min="778" max="778" width="17" style="1" hidden="1" customWidth="1"/>
    <col min="779" max="779" width="18.28515625" style="1" hidden="1" customWidth="1"/>
    <col min="780" max="780" width="18.85546875" style="1" hidden="1" customWidth="1"/>
    <col min="781" max="781" width="17.140625" style="1" hidden="1" customWidth="1"/>
    <col min="782" max="783" width="13.140625" style="1" hidden="1" customWidth="1"/>
    <col min="784" max="784" width="7.28515625" style="1" hidden="1" customWidth="1"/>
    <col min="785" max="785" width="7.42578125" style="1" hidden="1" customWidth="1"/>
    <col min="786" max="786" width="13.5703125" style="1" hidden="1" customWidth="1"/>
    <col min="787" max="788" width="17.28515625" style="1" hidden="1" customWidth="1"/>
    <col min="789" max="793" width="11.42578125" style="1" hidden="1" customWidth="1"/>
    <col min="794" max="1030" width="11.42578125" style="1" hidden="1"/>
    <col min="1031" max="1031" width="11.42578125" style="1" hidden="1" customWidth="1"/>
    <col min="1032" max="1032" width="42" style="1" hidden="1" customWidth="1"/>
    <col min="1033" max="1033" width="20" style="1" hidden="1" customWidth="1"/>
    <col min="1034" max="1034" width="17" style="1" hidden="1" customWidth="1"/>
    <col min="1035" max="1035" width="18.28515625" style="1" hidden="1" customWidth="1"/>
    <col min="1036" max="1036" width="18.85546875" style="1" hidden="1" customWidth="1"/>
    <col min="1037" max="1037" width="17.140625" style="1" hidden="1" customWidth="1"/>
    <col min="1038" max="1039" width="13.140625" style="1" hidden="1" customWidth="1"/>
    <col min="1040" max="1040" width="7.28515625" style="1" hidden="1" customWidth="1"/>
    <col min="1041" max="1041" width="7.42578125" style="1" hidden="1" customWidth="1"/>
    <col min="1042" max="1042" width="13.5703125" style="1" hidden="1" customWidth="1"/>
    <col min="1043" max="1044" width="17.28515625" style="1" hidden="1" customWidth="1"/>
    <col min="1045" max="1049" width="11.42578125" style="1" hidden="1" customWidth="1"/>
    <col min="1050" max="1286" width="11.42578125" style="1" hidden="1"/>
    <col min="1287" max="1287" width="11.42578125" style="1" hidden="1" customWidth="1"/>
    <col min="1288" max="1288" width="42" style="1" hidden="1" customWidth="1"/>
    <col min="1289" max="1289" width="20" style="1" hidden="1" customWidth="1"/>
    <col min="1290" max="1290" width="17" style="1" hidden="1" customWidth="1"/>
    <col min="1291" max="1291" width="18.28515625" style="1" hidden="1" customWidth="1"/>
    <col min="1292" max="1292" width="18.85546875" style="1" hidden="1" customWidth="1"/>
    <col min="1293" max="1293" width="17.140625" style="1" hidden="1" customWidth="1"/>
    <col min="1294" max="1295" width="13.140625" style="1" hidden="1" customWidth="1"/>
    <col min="1296" max="1296" width="7.28515625" style="1" hidden="1" customWidth="1"/>
    <col min="1297" max="1297" width="7.42578125" style="1" hidden="1" customWidth="1"/>
    <col min="1298" max="1298" width="13.5703125" style="1" hidden="1" customWidth="1"/>
    <col min="1299" max="1300" width="17.28515625" style="1" hidden="1" customWidth="1"/>
    <col min="1301" max="1305" width="11.42578125" style="1" hidden="1" customWidth="1"/>
    <col min="1306" max="1542" width="11.42578125" style="1" hidden="1"/>
    <col min="1543" max="1543" width="11.42578125" style="1" hidden="1" customWidth="1"/>
    <col min="1544" max="1544" width="42" style="1" hidden="1" customWidth="1"/>
    <col min="1545" max="1545" width="20" style="1" hidden="1" customWidth="1"/>
    <col min="1546" max="1546" width="17" style="1" hidden="1" customWidth="1"/>
    <col min="1547" max="1547" width="18.28515625" style="1" hidden="1" customWidth="1"/>
    <col min="1548" max="1548" width="18.85546875" style="1" hidden="1" customWidth="1"/>
    <col min="1549" max="1549" width="17.140625" style="1" hidden="1" customWidth="1"/>
    <col min="1550" max="1551" width="13.140625" style="1" hidden="1" customWidth="1"/>
    <col min="1552" max="1552" width="7.28515625" style="1" hidden="1" customWidth="1"/>
    <col min="1553" max="1553" width="7.42578125" style="1" hidden="1" customWidth="1"/>
    <col min="1554" max="1554" width="13.5703125" style="1" hidden="1" customWidth="1"/>
    <col min="1555" max="1556" width="17.28515625" style="1" hidden="1" customWidth="1"/>
    <col min="1557" max="1561" width="11.42578125" style="1" hidden="1" customWidth="1"/>
    <col min="1562" max="1798" width="11.42578125" style="1" hidden="1"/>
    <col min="1799" max="1799" width="11.42578125" style="1" hidden="1" customWidth="1"/>
    <col min="1800" max="1800" width="42" style="1" hidden="1" customWidth="1"/>
    <col min="1801" max="1801" width="20" style="1" hidden="1" customWidth="1"/>
    <col min="1802" max="1802" width="17" style="1" hidden="1" customWidth="1"/>
    <col min="1803" max="1803" width="18.28515625" style="1" hidden="1" customWidth="1"/>
    <col min="1804" max="1804" width="18.85546875" style="1" hidden="1" customWidth="1"/>
    <col min="1805" max="1805" width="17.140625" style="1" hidden="1" customWidth="1"/>
    <col min="1806" max="1807" width="13.140625" style="1" hidden="1" customWidth="1"/>
    <col min="1808" max="1808" width="7.28515625" style="1" hidden="1" customWidth="1"/>
    <col min="1809" max="1809" width="7.42578125" style="1" hidden="1" customWidth="1"/>
    <col min="1810" max="1810" width="13.5703125" style="1" hidden="1" customWidth="1"/>
    <col min="1811" max="1812" width="17.28515625" style="1" hidden="1" customWidth="1"/>
    <col min="1813" max="1817" width="11.42578125" style="1" hidden="1" customWidth="1"/>
    <col min="1818" max="2054" width="11.42578125" style="1" hidden="1"/>
    <col min="2055" max="2055" width="11.42578125" style="1" hidden="1" customWidth="1"/>
    <col min="2056" max="2056" width="42" style="1" hidden="1" customWidth="1"/>
    <col min="2057" max="2057" width="20" style="1" hidden="1" customWidth="1"/>
    <col min="2058" max="2058" width="17" style="1" hidden="1" customWidth="1"/>
    <col min="2059" max="2059" width="18.28515625" style="1" hidden="1" customWidth="1"/>
    <col min="2060" max="2060" width="18.85546875" style="1" hidden="1" customWidth="1"/>
    <col min="2061" max="2061" width="17.140625" style="1" hidden="1" customWidth="1"/>
    <col min="2062" max="2063" width="13.140625" style="1" hidden="1" customWidth="1"/>
    <col min="2064" max="2064" width="7.28515625" style="1" hidden="1" customWidth="1"/>
    <col min="2065" max="2065" width="7.42578125" style="1" hidden="1" customWidth="1"/>
    <col min="2066" max="2066" width="13.5703125" style="1" hidden="1" customWidth="1"/>
    <col min="2067" max="2068" width="17.28515625" style="1" hidden="1" customWidth="1"/>
    <col min="2069" max="2073" width="11.42578125" style="1" hidden="1" customWidth="1"/>
    <col min="2074" max="2310" width="11.42578125" style="1" hidden="1"/>
    <col min="2311" max="2311" width="11.42578125" style="1" hidden="1" customWidth="1"/>
    <col min="2312" max="2312" width="42" style="1" hidden="1" customWidth="1"/>
    <col min="2313" max="2313" width="20" style="1" hidden="1" customWidth="1"/>
    <col min="2314" max="2314" width="17" style="1" hidden="1" customWidth="1"/>
    <col min="2315" max="2315" width="18.28515625" style="1" hidden="1" customWidth="1"/>
    <col min="2316" max="2316" width="18.85546875" style="1" hidden="1" customWidth="1"/>
    <col min="2317" max="2317" width="17.140625" style="1" hidden="1" customWidth="1"/>
    <col min="2318" max="2319" width="13.140625" style="1" hidden="1" customWidth="1"/>
    <col min="2320" max="2320" width="7.28515625" style="1" hidden="1" customWidth="1"/>
    <col min="2321" max="2321" width="7.42578125" style="1" hidden="1" customWidth="1"/>
    <col min="2322" max="2322" width="13.5703125" style="1" hidden="1" customWidth="1"/>
    <col min="2323" max="2324" width="17.28515625" style="1" hidden="1" customWidth="1"/>
    <col min="2325" max="2329" width="11.42578125" style="1" hidden="1" customWidth="1"/>
    <col min="2330" max="2566" width="11.42578125" style="1" hidden="1"/>
    <col min="2567" max="2567" width="11.42578125" style="1" hidden="1" customWidth="1"/>
    <col min="2568" max="2568" width="42" style="1" hidden="1" customWidth="1"/>
    <col min="2569" max="2569" width="20" style="1" hidden="1" customWidth="1"/>
    <col min="2570" max="2570" width="17" style="1" hidden="1" customWidth="1"/>
    <col min="2571" max="2571" width="18.28515625" style="1" hidden="1" customWidth="1"/>
    <col min="2572" max="2572" width="18.85546875" style="1" hidden="1" customWidth="1"/>
    <col min="2573" max="2573" width="17.140625" style="1" hidden="1" customWidth="1"/>
    <col min="2574" max="2575" width="13.140625" style="1" hidden="1" customWidth="1"/>
    <col min="2576" max="2576" width="7.28515625" style="1" hidden="1" customWidth="1"/>
    <col min="2577" max="2577" width="7.42578125" style="1" hidden="1" customWidth="1"/>
    <col min="2578" max="2578" width="13.5703125" style="1" hidden="1" customWidth="1"/>
    <col min="2579" max="2580" width="17.28515625" style="1" hidden="1" customWidth="1"/>
    <col min="2581" max="2585" width="11.42578125" style="1" hidden="1" customWidth="1"/>
    <col min="2586" max="2822" width="11.42578125" style="1" hidden="1"/>
    <col min="2823" max="2823" width="11.42578125" style="1" hidden="1" customWidth="1"/>
    <col min="2824" max="2824" width="42" style="1" hidden="1" customWidth="1"/>
    <col min="2825" max="2825" width="20" style="1" hidden="1" customWidth="1"/>
    <col min="2826" max="2826" width="17" style="1" hidden="1" customWidth="1"/>
    <col min="2827" max="2827" width="18.28515625" style="1" hidden="1" customWidth="1"/>
    <col min="2828" max="2828" width="18.85546875" style="1" hidden="1" customWidth="1"/>
    <col min="2829" max="2829" width="17.140625" style="1" hidden="1" customWidth="1"/>
    <col min="2830" max="2831" width="13.140625" style="1" hidden="1" customWidth="1"/>
    <col min="2832" max="2832" width="7.28515625" style="1" hidden="1" customWidth="1"/>
    <col min="2833" max="2833" width="7.42578125" style="1" hidden="1" customWidth="1"/>
    <col min="2834" max="2834" width="13.5703125" style="1" hidden="1" customWidth="1"/>
    <col min="2835" max="2836" width="17.28515625" style="1" hidden="1" customWidth="1"/>
    <col min="2837" max="2841" width="11.42578125" style="1" hidden="1" customWidth="1"/>
    <col min="2842" max="3078" width="11.42578125" style="1" hidden="1"/>
    <col min="3079" max="3079" width="11.42578125" style="1" hidden="1" customWidth="1"/>
    <col min="3080" max="3080" width="42" style="1" hidden="1" customWidth="1"/>
    <col min="3081" max="3081" width="20" style="1" hidden="1" customWidth="1"/>
    <col min="3082" max="3082" width="17" style="1" hidden="1" customWidth="1"/>
    <col min="3083" max="3083" width="18.28515625" style="1" hidden="1" customWidth="1"/>
    <col min="3084" max="3084" width="18.85546875" style="1" hidden="1" customWidth="1"/>
    <col min="3085" max="3085" width="17.140625" style="1" hidden="1" customWidth="1"/>
    <col min="3086" max="3087" width="13.140625" style="1" hidden="1" customWidth="1"/>
    <col min="3088" max="3088" width="7.28515625" style="1" hidden="1" customWidth="1"/>
    <col min="3089" max="3089" width="7.42578125" style="1" hidden="1" customWidth="1"/>
    <col min="3090" max="3090" width="13.5703125" style="1" hidden="1" customWidth="1"/>
    <col min="3091" max="3092" width="17.28515625" style="1" hidden="1" customWidth="1"/>
    <col min="3093" max="3097" width="11.42578125" style="1" hidden="1" customWidth="1"/>
    <col min="3098" max="3334" width="11.42578125" style="1" hidden="1"/>
    <col min="3335" max="3335" width="11.42578125" style="1" hidden="1" customWidth="1"/>
    <col min="3336" max="3336" width="42" style="1" hidden="1" customWidth="1"/>
    <col min="3337" max="3337" width="20" style="1" hidden="1" customWidth="1"/>
    <col min="3338" max="3338" width="17" style="1" hidden="1" customWidth="1"/>
    <col min="3339" max="3339" width="18.28515625" style="1" hidden="1" customWidth="1"/>
    <col min="3340" max="3340" width="18.85546875" style="1" hidden="1" customWidth="1"/>
    <col min="3341" max="3341" width="17.140625" style="1" hidden="1" customWidth="1"/>
    <col min="3342" max="3343" width="13.140625" style="1" hidden="1" customWidth="1"/>
    <col min="3344" max="3344" width="7.28515625" style="1" hidden="1" customWidth="1"/>
    <col min="3345" max="3345" width="7.42578125" style="1" hidden="1" customWidth="1"/>
    <col min="3346" max="3346" width="13.5703125" style="1" hidden="1" customWidth="1"/>
    <col min="3347" max="3348" width="17.28515625" style="1" hidden="1" customWidth="1"/>
    <col min="3349" max="3353" width="11.42578125" style="1" hidden="1" customWidth="1"/>
    <col min="3354" max="3590" width="11.42578125" style="1" hidden="1"/>
    <col min="3591" max="3591" width="11.42578125" style="1" hidden="1" customWidth="1"/>
    <col min="3592" max="3592" width="42" style="1" hidden="1" customWidth="1"/>
    <col min="3593" max="3593" width="20" style="1" hidden="1" customWidth="1"/>
    <col min="3594" max="3594" width="17" style="1" hidden="1" customWidth="1"/>
    <col min="3595" max="3595" width="18.28515625" style="1" hidden="1" customWidth="1"/>
    <col min="3596" max="3596" width="18.85546875" style="1" hidden="1" customWidth="1"/>
    <col min="3597" max="3597" width="17.140625" style="1" hidden="1" customWidth="1"/>
    <col min="3598" max="3599" width="13.140625" style="1" hidden="1" customWidth="1"/>
    <col min="3600" max="3600" width="7.28515625" style="1" hidden="1" customWidth="1"/>
    <col min="3601" max="3601" width="7.42578125" style="1" hidden="1" customWidth="1"/>
    <col min="3602" max="3602" width="13.5703125" style="1" hidden="1" customWidth="1"/>
    <col min="3603" max="3604" width="17.28515625" style="1" hidden="1" customWidth="1"/>
    <col min="3605" max="3609" width="11.42578125" style="1" hidden="1" customWidth="1"/>
    <col min="3610" max="3846" width="11.42578125" style="1" hidden="1"/>
    <col min="3847" max="3847" width="11.42578125" style="1" hidden="1" customWidth="1"/>
    <col min="3848" max="3848" width="42" style="1" hidden="1" customWidth="1"/>
    <col min="3849" max="3849" width="20" style="1" hidden="1" customWidth="1"/>
    <col min="3850" max="3850" width="17" style="1" hidden="1" customWidth="1"/>
    <col min="3851" max="3851" width="18.28515625" style="1" hidden="1" customWidth="1"/>
    <col min="3852" max="3852" width="18.85546875" style="1" hidden="1" customWidth="1"/>
    <col min="3853" max="3853" width="17.140625" style="1" hidden="1" customWidth="1"/>
    <col min="3854" max="3855" width="13.140625" style="1" hidden="1" customWidth="1"/>
    <col min="3856" max="3856" width="7.28515625" style="1" hidden="1" customWidth="1"/>
    <col min="3857" max="3857" width="7.42578125" style="1" hidden="1" customWidth="1"/>
    <col min="3858" max="3858" width="13.5703125" style="1" hidden="1" customWidth="1"/>
    <col min="3859" max="3860" width="17.28515625" style="1" hidden="1" customWidth="1"/>
    <col min="3861" max="3865" width="11.42578125" style="1" hidden="1" customWidth="1"/>
    <col min="3866" max="4102" width="11.42578125" style="1" hidden="1"/>
    <col min="4103" max="4103" width="11.42578125" style="1" hidden="1" customWidth="1"/>
    <col min="4104" max="4104" width="42" style="1" hidden="1" customWidth="1"/>
    <col min="4105" max="4105" width="20" style="1" hidden="1" customWidth="1"/>
    <col min="4106" max="4106" width="17" style="1" hidden="1" customWidth="1"/>
    <col min="4107" max="4107" width="18.28515625" style="1" hidden="1" customWidth="1"/>
    <col min="4108" max="4108" width="18.85546875" style="1" hidden="1" customWidth="1"/>
    <col min="4109" max="4109" width="17.140625" style="1" hidden="1" customWidth="1"/>
    <col min="4110" max="4111" width="13.140625" style="1" hidden="1" customWidth="1"/>
    <col min="4112" max="4112" width="7.28515625" style="1" hidden="1" customWidth="1"/>
    <col min="4113" max="4113" width="7.42578125" style="1" hidden="1" customWidth="1"/>
    <col min="4114" max="4114" width="13.5703125" style="1" hidden="1" customWidth="1"/>
    <col min="4115" max="4116" width="17.28515625" style="1" hidden="1" customWidth="1"/>
    <col min="4117" max="4121" width="11.42578125" style="1" hidden="1" customWidth="1"/>
    <col min="4122" max="4358" width="11.42578125" style="1" hidden="1"/>
    <col min="4359" max="4359" width="11.42578125" style="1" hidden="1" customWidth="1"/>
    <col min="4360" max="4360" width="42" style="1" hidden="1" customWidth="1"/>
    <col min="4361" max="4361" width="20" style="1" hidden="1" customWidth="1"/>
    <col min="4362" max="4362" width="17" style="1" hidden="1" customWidth="1"/>
    <col min="4363" max="4363" width="18.28515625" style="1" hidden="1" customWidth="1"/>
    <col min="4364" max="4364" width="18.85546875" style="1" hidden="1" customWidth="1"/>
    <col min="4365" max="4365" width="17.140625" style="1" hidden="1" customWidth="1"/>
    <col min="4366" max="4367" width="13.140625" style="1" hidden="1" customWidth="1"/>
    <col min="4368" max="4368" width="7.28515625" style="1" hidden="1" customWidth="1"/>
    <col min="4369" max="4369" width="7.42578125" style="1" hidden="1" customWidth="1"/>
    <col min="4370" max="4370" width="13.5703125" style="1" hidden="1" customWidth="1"/>
    <col min="4371" max="4372" width="17.28515625" style="1" hidden="1" customWidth="1"/>
    <col min="4373" max="4377" width="11.42578125" style="1" hidden="1" customWidth="1"/>
    <col min="4378" max="4614" width="11.42578125" style="1" hidden="1"/>
    <col min="4615" max="4615" width="11.42578125" style="1" hidden="1" customWidth="1"/>
    <col min="4616" max="4616" width="42" style="1" hidden="1" customWidth="1"/>
    <col min="4617" max="4617" width="20" style="1" hidden="1" customWidth="1"/>
    <col min="4618" max="4618" width="17" style="1" hidden="1" customWidth="1"/>
    <col min="4619" max="4619" width="18.28515625" style="1" hidden="1" customWidth="1"/>
    <col min="4620" max="4620" width="18.85546875" style="1" hidden="1" customWidth="1"/>
    <col min="4621" max="4621" width="17.140625" style="1" hidden="1" customWidth="1"/>
    <col min="4622" max="4623" width="13.140625" style="1" hidden="1" customWidth="1"/>
    <col min="4624" max="4624" width="7.28515625" style="1" hidden="1" customWidth="1"/>
    <col min="4625" max="4625" width="7.42578125" style="1" hidden="1" customWidth="1"/>
    <col min="4626" max="4626" width="13.5703125" style="1" hidden="1" customWidth="1"/>
    <col min="4627" max="4628" width="17.28515625" style="1" hidden="1" customWidth="1"/>
    <col min="4629" max="4633" width="11.42578125" style="1" hidden="1" customWidth="1"/>
    <col min="4634" max="4870" width="11.42578125" style="1" hidden="1"/>
    <col min="4871" max="4871" width="11.42578125" style="1" hidden="1" customWidth="1"/>
    <col min="4872" max="4872" width="42" style="1" hidden="1" customWidth="1"/>
    <col min="4873" max="4873" width="20" style="1" hidden="1" customWidth="1"/>
    <col min="4874" max="4874" width="17" style="1" hidden="1" customWidth="1"/>
    <col min="4875" max="4875" width="18.28515625" style="1" hidden="1" customWidth="1"/>
    <col min="4876" max="4876" width="18.85546875" style="1" hidden="1" customWidth="1"/>
    <col min="4877" max="4877" width="17.140625" style="1" hidden="1" customWidth="1"/>
    <col min="4878" max="4879" width="13.140625" style="1" hidden="1" customWidth="1"/>
    <col min="4880" max="4880" width="7.28515625" style="1" hidden="1" customWidth="1"/>
    <col min="4881" max="4881" width="7.42578125" style="1" hidden="1" customWidth="1"/>
    <col min="4882" max="4882" width="13.5703125" style="1" hidden="1" customWidth="1"/>
    <col min="4883" max="4884" width="17.28515625" style="1" hidden="1" customWidth="1"/>
    <col min="4885" max="4889" width="11.42578125" style="1" hidden="1" customWidth="1"/>
    <col min="4890" max="5126" width="11.42578125" style="1" hidden="1"/>
    <col min="5127" max="5127" width="11.42578125" style="1" hidden="1" customWidth="1"/>
    <col min="5128" max="5128" width="42" style="1" hidden="1" customWidth="1"/>
    <col min="5129" max="5129" width="20" style="1" hidden="1" customWidth="1"/>
    <col min="5130" max="5130" width="17" style="1" hidden="1" customWidth="1"/>
    <col min="5131" max="5131" width="18.28515625" style="1" hidden="1" customWidth="1"/>
    <col min="5132" max="5132" width="18.85546875" style="1" hidden="1" customWidth="1"/>
    <col min="5133" max="5133" width="17.140625" style="1" hidden="1" customWidth="1"/>
    <col min="5134" max="5135" width="13.140625" style="1" hidden="1" customWidth="1"/>
    <col min="5136" max="5136" width="7.28515625" style="1" hidden="1" customWidth="1"/>
    <col min="5137" max="5137" width="7.42578125" style="1" hidden="1" customWidth="1"/>
    <col min="5138" max="5138" width="13.5703125" style="1" hidden="1" customWidth="1"/>
    <col min="5139" max="5140" width="17.28515625" style="1" hidden="1" customWidth="1"/>
    <col min="5141" max="5145" width="11.42578125" style="1" hidden="1" customWidth="1"/>
    <col min="5146" max="5382" width="11.42578125" style="1" hidden="1"/>
    <col min="5383" max="5383" width="11.42578125" style="1" hidden="1" customWidth="1"/>
    <col min="5384" max="5384" width="42" style="1" hidden="1" customWidth="1"/>
    <col min="5385" max="5385" width="20" style="1" hidden="1" customWidth="1"/>
    <col min="5386" max="5386" width="17" style="1" hidden="1" customWidth="1"/>
    <col min="5387" max="5387" width="18.28515625" style="1" hidden="1" customWidth="1"/>
    <col min="5388" max="5388" width="18.85546875" style="1" hidden="1" customWidth="1"/>
    <col min="5389" max="5389" width="17.140625" style="1" hidden="1" customWidth="1"/>
    <col min="5390" max="5391" width="13.140625" style="1" hidden="1" customWidth="1"/>
    <col min="5392" max="5392" width="7.28515625" style="1" hidden="1" customWidth="1"/>
    <col min="5393" max="5393" width="7.42578125" style="1" hidden="1" customWidth="1"/>
    <col min="5394" max="5394" width="13.5703125" style="1" hidden="1" customWidth="1"/>
    <col min="5395" max="5396" width="17.28515625" style="1" hidden="1" customWidth="1"/>
    <col min="5397" max="5401" width="11.42578125" style="1" hidden="1" customWidth="1"/>
    <col min="5402" max="5638" width="11.42578125" style="1" hidden="1"/>
    <col min="5639" max="5639" width="11.42578125" style="1" hidden="1" customWidth="1"/>
    <col min="5640" max="5640" width="42" style="1" hidden="1" customWidth="1"/>
    <col min="5641" max="5641" width="20" style="1" hidden="1" customWidth="1"/>
    <col min="5642" max="5642" width="17" style="1" hidden="1" customWidth="1"/>
    <col min="5643" max="5643" width="18.28515625" style="1" hidden="1" customWidth="1"/>
    <col min="5644" max="5644" width="18.85546875" style="1" hidden="1" customWidth="1"/>
    <col min="5645" max="5645" width="17.140625" style="1" hidden="1" customWidth="1"/>
    <col min="5646" max="5647" width="13.140625" style="1" hidden="1" customWidth="1"/>
    <col min="5648" max="5648" width="7.28515625" style="1" hidden="1" customWidth="1"/>
    <col min="5649" max="5649" width="7.42578125" style="1" hidden="1" customWidth="1"/>
    <col min="5650" max="5650" width="13.5703125" style="1" hidden="1" customWidth="1"/>
    <col min="5651" max="5652" width="17.28515625" style="1" hidden="1" customWidth="1"/>
    <col min="5653" max="5657" width="11.42578125" style="1" hidden="1" customWidth="1"/>
    <col min="5658" max="5894" width="11.42578125" style="1" hidden="1"/>
    <col min="5895" max="5895" width="11.42578125" style="1" hidden="1" customWidth="1"/>
    <col min="5896" max="5896" width="42" style="1" hidden="1" customWidth="1"/>
    <col min="5897" max="5897" width="20" style="1" hidden="1" customWidth="1"/>
    <col min="5898" max="5898" width="17" style="1" hidden="1" customWidth="1"/>
    <col min="5899" max="5899" width="18.28515625" style="1" hidden="1" customWidth="1"/>
    <col min="5900" max="5900" width="18.85546875" style="1" hidden="1" customWidth="1"/>
    <col min="5901" max="5901" width="17.140625" style="1" hidden="1" customWidth="1"/>
    <col min="5902" max="5903" width="13.140625" style="1" hidden="1" customWidth="1"/>
    <col min="5904" max="5904" width="7.28515625" style="1" hidden="1" customWidth="1"/>
    <col min="5905" max="5905" width="7.42578125" style="1" hidden="1" customWidth="1"/>
    <col min="5906" max="5906" width="13.5703125" style="1" hidden="1" customWidth="1"/>
    <col min="5907" max="5908" width="17.28515625" style="1" hidden="1" customWidth="1"/>
    <col min="5909" max="5913" width="11.42578125" style="1" hidden="1" customWidth="1"/>
    <col min="5914" max="6150" width="11.42578125" style="1" hidden="1"/>
    <col min="6151" max="6151" width="11.42578125" style="1" hidden="1" customWidth="1"/>
    <col min="6152" max="6152" width="42" style="1" hidden="1" customWidth="1"/>
    <col min="6153" max="6153" width="20" style="1" hidden="1" customWidth="1"/>
    <col min="6154" max="6154" width="17" style="1" hidden="1" customWidth="1"/>
    <col min="6155" max="6155" width="18.28515625" style="1" hidden="1" customWidth="1"/>
    <col min="6156" max="6156" width="18.85546875" style="1" hidden="1" customWidth="1"/>
    <col min="6157" max="6157" width="17.140625" style="1" hidden="1" customWidth="1"/>
    <col min="6158" max="6159" width="13.140625" style="1" hidden="1" customWidth="1"/>
    <col min="6160" max="6160" width="7.28515625" style="1" hidden="1" customWidth="1"/>
    <col min="6161" max="6161" width="7.42578125" style="1" hidden="1" customWidth="1"/>
    <col min="6162" max="6162" width="13.5703125" style="1" hidden="1" customWidth="1"/>
    <col min="6163" max="6164" width="17.28515625" style="1" hidden="1" customWidth="1"/>
    <col min="6165" max="6169" width="11.42578125" style="1" hidden="1" customWidth="1"/>
    <col min="6170" max="6406" width="11.42578125" style="1" hidden="1"/>
    <col min="6407" max="6407" width="11.42578125" style="1" hidden="1" customWidth="1"/>
    <col min="6408" max="6408" width="42" style="1" hidden="1" customWidth="1"/>
    <col min="6409" max="6409" width="20" style="1" hidden="1" customWidth="1"/>
    <col min="6410" max="6410" width="17" style="1" hidden="1" customWidth="1"/>
    <col min="6411" max="6411" width="18.28515625" style="1" hidden="1" customWidth="1"/>
    <col min="6412" max="6412" width="18.85546875" style="1" hidden="1" customWidth="1"/>
    <col min="6413" max="6413" width="17.140625" style="1" hidden="1" customWidth="1"/>
    <col min="6414" max="6415" width="13.140625" style="1" hidden="1" customWidth="1"/>
    <col min="6416" max="6416" width="7.28515625" style="1" hidden="1" customWidth="1"/>
    <col min="6417" max="6417" width="7.42578125" style="1" hidden="1" customWidth="1"/>
    <col min="6418" max="6418" width="13.5703125" style="1" hidden="1" customWidth="1"/>
    <col min="6419" max="6420" width="17.28515625" style="1" hidden="1" customWidth="1"/>
    <col min="6421" max="6425" width="11.42578125" style="1" hidden="1" customWidth="1"/>
    <col min="6426" max="6662" width="11.42578125" style="1" hidden="1"/>
    <col min="6663" max="6663" width="11.42578125" style="1" hidden="1" customWidth="1"/>
    <col min="6664" max="6664" width="42" style="1" hidden="1" customWidth="1"/>
    <col min="6665" max="6665" width="20" style="1" hidden="1" customWidth="1"/>
    <col min="6666" max="6666" width="17" style="1" hidden="1" customWidth="1"/>
    <col min="6667" max="6667" width="18.28515625" style="1" hidden="1" customWidth="1"/>
    <col min="6668" max="6668" width="18.85546875" style="1" hidden="1" customWidth="1"/>
    <col min="6669" max="6669" width="17.140625" style="1" hidden="1" customWidth="1"/>
    <col min="6670" max="6671" width="13.140625" style="1" hidden="1" customWidth="1"/>
    <col min="6672" max="6672" width="7.28515625" style="1" hidden="1" customWidth="1"/>
    <col min="6673" max="6673" width="7.42578125" style="1" hidden="1" customWidth="1"/>
    <col min="6674" max="6674" width="13.5703125" style="1" hidden="1" customWidth="1"/>
    <col min="6675" max="6676" width="17.28515625" style="1" hidden="1" customWidth="1"/>
    <col min="6677" max="6681" width="11.42578125" style="1" hidden="1" customWidth="1"/>
    <col min="6682" max="6918" width="11.42578125" style="1" hidden="1"/>
    <col min="6919" max="6919" width="11.42578125" style="1" hidden="1" customWidth="1"/>
    <col min="6920" max="6920" width="42" style="1" hidden="1" customWidth="1"/>
    <col min="6921" max="6921" width="20" style="1" hidden="1" customWidth="1"/>
    <col min="6922" max="6922" width="17" style="1" hidden="1" customWidth="1"/>
    <col min="6923" max="6923" width="18.28515625" style="1" hidden="1" customWidth="1"/>
    <col min="6924" max="6924" width="18.85546875" style="1" hidden="1" customWidth="1"/>
    <col min="6925" max="6925" width="17.140625" style="1" hidden="1" customWidth="1"/>
    <col min="6926" max="6927" width="13.140625" style="1" hidden="1" customWidth="1"/>
    <col min="6928" max="6928" width="7.28515625" style="1" hidden="1" customWidth="1"/>
    <col min="6929" max="6929" width="7.42578125" style="1" hidden="1" customWidth="1"/>
    <col min="6930" max="6930" width="13.5703125" style="1" hidden="1" customWidth="1"/>
    <col min="6931" max="6932" width="17.28515625" style="1" hidden="1" customWidth="1"/>
    <col min="6933" max="6937" width="11.42578125" style="1" hidden="1" customWidth="1"/>
    <col min="6938" max="7174" width="11.42578125" style="1" hidden="1"/>
    <col min="7175" max="7175" width="11.42578125" style="1" hidden="1" customWidth="1"/>
    <col min="7176" max="7176" width="42" style="1" hidden="1" customWidth="1"/>
    <col min="7177" max="7177" width="20" style="1" hidden="1" customWidth="1"/>
    <col min="7178" max="7178" width="17" style="1" hidden="1" customWidth="1"/>
    <col min="7179" max="7179" width="18.28515625" style="1" hidden="1" customWidth="1"/>
    <col min="7180" max="7180" width="18.85546875" style="1" hidden="1" customWidth="1"/>
    <col min="7181" max="7181" width="17.140625" style="1" hidden="1" customWidth="1"/>
    <col min="7182" max="7183" width="13.140625" style="1" hidden="1" customWidth="1"/>
    <col min="7184" max="7184" width="7.28515625" style="1" hidden="1" customWidth="1"/>
    <col min="7185" max="7185" width="7.42578125" style="1" hidden="1" customWidth="1"/>
    <col min="7186" max="7186" width="13.5703125" style="1" hidden="1" customWidth="1"/>
    <col min="7187" max="7188" width="17.28515625" style="1" hidden="1" customWidth="1"/>
    <col min="7189" max="7193" width="11.42578125" style="1" hidden="1" customWidth="1"/>
    <col min="7194" max="7430" width="11.42578125" style="1" hidden="1"/>
    <col min="7431" max="7431" width="11.42578125" style="1" hidden="1" customWidth="1"/>
    <col min="7432" max="7432" width="42" style="1" hidden="1" customWidth="1"/>
    <col min="7433" max="7433" width="20" style="1" hidden="1" customWidth="1"/>
    <col min="7434" max="7434" width="17" style="1" hidden="1" customWidth="1"/>
    <col min="7435" max="7435" width="18.28515625" style="1" hidden="1" customWidth="1"/>
    <col min="7436" max="7436" width="18.85546875" style="1" hidden="1" customWidth="1"/>
    <col min="7437" max="7437" width="17.140625" style="1" hidden="1" customWidth="1"/>
    <col min="7438" max="7439" width="13.140625" style="1" hidden="1" customWidth="1"/>
    <col min="7440" max="7440" width="7.28515625" style="1" hidden="1" customWidth="1"/>
    <col min="7441" max="7441" width="7.42578125" style="1" hidden="1" customWidth="1"/>
    <col min="7442" max="7442" width="13.5703125" style="1" hidden="1" customWidth="1"/>
    <col min="7443" max="7444" width="17.28515625" style="1" hidden="1" customWidth="1"/>
    <col min="7445" max="7449" width="11.42578125" style="1" hidden="1" customWidth="1"/>
    <col min="7450" max="7686" width="11.42578125" style="1" hidden="1"/>
    <col min="7687" max="7687" width="11.42578125" style="1" hidden="1" customWidth="1"/>
    <col min="7688" max="7688" width="42" style="1" hidden="1" customWidth="1"/>
    <col min="7689" max="7689" width="20" style="1" hidden="1" customWidth="1"/>
    <col min="7690" max="7690" width="17" style="1" hidden="1" customWidth="1"/>
    <col min="7691" max="7691" width="18.28515625" style="1" hidden="1" customWidth="1"/>
    <col min="7692" max="7692" width="18.85546875" style="1" hidden="1" customWidth="1"/>
    <col min="7693" max="7693" width="17.140625" style="1" hidden="1" customWidth="1"/>
    <col min="7694" max="7695" width="13.140625" style="1" hidden="1" customWidth="1"/>
    <col min="7696" max="7696" width="7.28515625" style="1" hidden="1" customWidth="1"/>
    <col min="7697" max="7697" width="7.42578125" style="1" hidden="1" customWidth="1"/>
    <col min="7698" max="7698" width="13.5703125" style="1" hidden="1" customWidth="1"/>
    <col min="7699" max="7700" width="17.28515625" style="1" hidden="1" customWidth="1"/>
    <col min="7701" max="7705" width="11.42578125" style="1" hidden="1" customWidth="1"/>
    <col min="7706" max="7942" width="11.42578125" style="1" hidden="1"/>
    <col min="7943" max="7943" width="11.42578125" style="1" hidden="1" customWidth="1"/>
    <col min="7944" max="7944" width="42" style="1" hidden="1" customWidth="1"/>
    <col min="7945" max="7945" width="20" style="1" hidden="1" customWidth="1"/>
    <col min="7946" max="7946" width="17" style="1" hidden="1" customWidth="1"/>
    <col min="7947" max="7947" width="18.28515625" style="1" hidden="1" customWidth="1"/>
    <col min="7948" max="7948" width="18.85546875" style="1" hidden="1" customWidth="1"/>
    <col min="7949" max="7949" width="17.140625" style="1" hidden="1" customWidth="1"/>
    <col min="7950" max="7951" width="13.140625" style="1" hidden="1" customWidth="1"/>
    <col min="7952" max="7952" width="7.28515625" style="1" hidden="1" customWidth="1"/>
    <col min="7953" max="7953" width="7.42578125" style="1" hidden="1" customWidth="1"/>
    <col min="7954" max="7954" width="13.5703125" style="1" hidden="1" customWidth="1"/>
    <col min="7955" max="7956" width="17.28515625" style="1" hidden="1" customWidth="1"/>
    <col min="7957" max="7961" width="11.42578125" style="1" hidden="1" customWidth="1"/>
    <col min="7962" max="8198" width="11.42578125" style="1" hidden="1"/>
    <col min="8199" max="8199" width="11.42578125" style="1" hidden="1" customWidth="1"/>
    <col min="8200" max="8200" width="42" style="1" hidden="1" customWidth="1"/>
    <col min="8201" max="8201" width="20" style="1" hidden="1" customWidth="1"/>
    <col min="8202" max="8202" width="17" style="1" hidden="1" customWidth="1"/>
    <col min="8203" max="8203" width="18.28515625" style="1" hidden="1" customWidth="1"/>
    <col min="8204" max="8204" width="18.85546875" style="1" hidden="1" customWidth="1"/>
    <col min="8205" max="8205" width="17.140625" style="1" hidden="1" customWidth="1"/>
    <col min="8206" max="8207" width="13.140625" style="1" hidden="1" customWidth="1"/>
    <col min="8208" max="8208" width="7.28515625" style="1" hidden="1" customWidth="1"/>
    <col min="8209" max="8209" width="7.42578125" style="1" hidden="1" customWidth="1"/>
    <col min="8210" max="8210" width="13.5703125" style="1" hidden="1" customWidth="1"/>
    <col min="8211" max="8212" width="17.28515625" style="1" hidden="1" customWidth="1"/>
    <col min="8213" max="8217" width="11.42578125" style="1" hidden="1" customWidth="1"/>
    <col min="8218" max="8454" width="11.42578125" style="1" hidden="1"/>
    <col min="8455" max="8455" width="11.42578125" style="1" hidden="1" customWidth="1"/>
    <col min="8456" max="8456" width="42" style="1" hidden="1" customWidth="1"/>
    <col min="8457" max="8457" width="20" style="1" hidden="1" customWidth="1"/>
    <col min="8458" max="8458" width="17" style="1" hidden="1" customWidth="1"/>
    <col min="8459" max="8459" width="18.28515625" style="1" hidden="1" customWidth="1"/>
    <col min="8460" max="8460" width="18.85546875" style="1" hidden="1" customWidth="1"/>
    <col min="8461" max="8461" width="17.140625" style="1" hidden="1" customWidth="1"/>
    <col min="8462" max="8463" width="13.140625" style="1" hidden="1" customWidth="1"/>
    <col min="8464" max="8464" width="7.28515625" style="1" hidden="1" customWidth="1"/>
    <col min="8465" max="8465" width="7.42578125" style="1" hidden="1" customWidth="1"/>
    <col min="8466" max="8466" width="13.5703125" style="1" hidden="1" customWidth="1"/>
    <col min="8467" max="8468" width="17.28515625" style="1" hidden="1" customWidth="1"/>
    <col min="8469" max="8473" width="11.42578125" style="1" hidden="1" customWidth="1"/>
    <col min="8474" max="8710" width="11.42578125" style="1" hidden="1"/>
    <col min="8711" max="8711" width="11.42578125" style="1" hidden="1" customWidth="1"/>
    <col min="8712" max="8712" width="42" style="1" hidden="1" customWidth="1"/>
    <col min="8713" max="8713" width="20" style="1" hidden="1" customWidth="1"/>
    <col min="8714" max="8714" width="17" style="1" hidden="1" customWidth="1"/>
    <col min="8715" max="8715" width="18.28515625" style="1" hidden="1" customWidth="1"/>
    <col min="8716" max="8716" width="18.85546875" style="1" hidden="1" customWidth="1"/>
    <col min="8717" max="8717" width="17.140625" style="1" hidden="1" customWidth="1"/>
    <col min="8718" max="8719" width="13.140625" style="1" hidden="1" customWidth="1"/>
    <col min="8720" max="8720" width="7.28515625" style="1" hidden="1" customWidth="1"/>
    <col min="8721" max="8721" width="7.42578125" style="1" hidden="1" customWidth="1"/>
    <col min="8722" max="8722" width="13.5703125" style="1" hidden="1" customWidth="1"/>
    <col min="8723" max="8724" width="17.28515625" style="1" hidden="1" customWidth="1"/>
    <col min="8725" max="8729" width="11.42578125" style="1" hidden="1" customWidth="1"/>
    <col min="8730" max="8966" width="11.42578125" style="1" hidden="1"/>
    <col min="8967" max="8967" width="11.42578125" style="1" hidden="1" customWidth="1"/>
    <col min="8968" max="8968" width="42" style="1" hidden="1" customWidth="1"/>
    <col min="8969" max="8969" width="20" style="1" hidden="1" customWidth="1"/>
    <col min="8970" max="8970" width="17" style="1" hidden="1" customWidth="1"/>
    <col min="8971" max="8971" width="18.28515625" style="1" hidden="1" customWidth="1"/>
    <col min="8972" max="8972" width="18.85546875" style="1" hidden="1" customWidth="1"/>
    <col min="8973" max="8973" width="17.140625" style="1" hidden="1" customWidth="1"/>
    <col min="8974" max="8975" width="13.140625" style="1" hidden="1" customWidth="1"/>
    <col min="8976" max="8976" width="7.28515625" style="1" hidden="1" customWidth="1"/>
    <col min="8977" max="8977" width="7.42578125" style="1" hidden="1" customWidth="1"/>
    <col min="8978" max="8978" width="13.5703125" style="1" hidden="1" customWidth="1"/>
    <col min="8979" max="8980" width="17.28515625" style="1" hidden="1" customWidth="1"/>
    <col min="8981" max="8985" width="11.42578125" style="1" hidden="1" customWidth="1"/>
    <col min="8986" max="9222" width="11.42578125" style="1" hidden="1"/>
    <col min="9223" max="9223" width="11.42578125" style="1" hidden="1" customWidth="1"/>
    <col min="9224" max="9224" width="42" style="1" hidden="1" customWidth="1"/>
    <col min="9225" max="9225" width="20" style="1" hidden="1" customWidth="1"/>
    <col min="9226" max="9226" width="17" style="1" hidden="1" customWidth="1"/>
    <col min="9227" max="9227" width="18.28515625" style="1" hidden="1" customWidth="1"/>
    <col min="9228" max="9228" width="18.85546875" style="1" hidden="1" customWidth="1"/>
    <col min="9229" max="9229" width="17.140625" style="1" hidden="1" customWidth="1"/>
    <col min="9230" max="9231" width="13.140625" style="1" hidden="1" customWidth="1"/>
    <col min="9232" max="9232" width="7.28515625" style="1" hidden="1" customWidth="1"/>
    <col min="9233" max="9233" width="7.42578125" style="1" hidden="1" customWidth="1"/>
    <col min="9234" max="9234" width="13.5703125" style="1" hidden="1" customWidth="1"/>
    <col min="9235" max="9236" width="17.28515625" style="1" hidden="1" customWidth="1"/>
    <col min="9237" max="9241" width="11.42578125" style="1" hidden="1" customWidth="1"/>
    <col min="9242" max="9478" width="11.42578125" style="1" hidden="1"/>
    <col min="9479" max="9479" width="11.42578125" style="1" hidden="1" customWidth="1"/>
    <col min="9480" max="9480" width="42" style="1" hidden="1" customWidth="1"/>
    <col min="9481" max="9481" width="20" style="1" hidden="1" customWidth="1"/>
    <col min="9482" max="9482" width="17" style="1" hidden="1" customWidth="1"/>
    <col min="9483" max="9483" width="18.28515625" style="1" hidden="1" customWidth="1"/>
    <col min="9484" max="9484" width="18.85546875" style="1" hidden="1" customWidth="1"/>
    <col min="9485" max="9485" width="17.140625" style="1" hidden="1" customWidth="1"/>
    <col min="9486" max="9487" width="13.140625" style="1" hidden="1" customWidth="1"/>
    <col min="9488" max="9488" width="7.28515625" style="1" hidden="1" customWidth="1"/>
    <col min="9489" max="9489" width="7.42578125" style="1" hidden="1" customWidth="1"/>
    <col min="9490" max="9490" width="13.5703125" style="1" hidden="1" customWidth="1"/>
    <col min="9491" max="9492" width="17.28515625" style="1" hidden="1" customWidth="1"/>
    <col min="9493" max="9497" width="11.42578125" style="1" hidden="1" customWidth="1"/>
    <col min="9498" max="9734" width="11.42578125" style="1" hidden="1"/>
    <col min="9735" max="9735" width="11.42578125" style="1" hidden="1" customWidth="1"/>
    <col min="9736" max="9736" width="42" style="1" hidden="1" customWidth="1"/>
    <col min="9737" max="9737" width="20" style="1" hidden="1" customWidth="1"/>
    <col min="9738" max="9738" width="17" style="1" hidden="1" customWidth="1"/>
    <col min="9739" max="9739" width="18.28515625" style="1" hidden="1" customWidth="1"/>
    <col min="9740" max="9740" width="18.85546875" style="1" hidden="1" customWidth="1"/>
    <col min="9741" max="9741" width="17.140625" style="1" hidden="1" customWidth="1"/>
    <col min="9742" max="9743" width="13.140625" style="1" hidden="1" customWidth="1"/>
    <col min="9744" max="9744" width="7.28515625" style="1" hidden="1" customWidth="1"/>
    <col min="9745" max="9745" width="7.42578125" style="1" hidden="1" customWidth="1"/>
    <col min="9746" max="9746" width="13.5703125" style="1" hidden="1" customWidth="1"/>
    <col min="9747" max="9748" width="17.28515625" style="1" hidden="1" customWidth="1"/>
    <col min="9749" max="9753" width="11.42578125" style="1" hidden="1" customWidth="1"/>
    <col min="9754" max="9990" width="11.42578125" style="1" hidden="1"/>
    <col min="9991" max="9991" width="11.42578125" style="1" hidden="1" customWidth="1"/>
    <col min="9992" max="9992" width="42" style="1" hidden="1" customWidth="1"/>
    <col min="9993" max="9993" width="20" style="1" hidden="1" customWidth="1"/>
    <col min="9994" max="9994" width="17" style="1" hidden="1" customWidth="1"/>
    <col min="9995" max="9995" width="18.28515625" style="1" hidden="1" customWidth="1"/>
    <col min="9996" max="9996" width="18.85546875" style="1" hidden="1" customWidth="1"/>
    <col min="9997" max="9997" width="17.140625" style="1" hidden="1" customWidth="1"/>
    <col min="9998" max="9999" width="13.140625" style="1" hidden="1" customWidth="1"/>
    <col min="10000" max="10000" width="7.28515625" style="1" hidden="1" customWidth="1"/>
    <col min="10001" max="10001" width="7.42578125" style="1" hidden="1" customWidth="1"/>
    <col min="10002" max="10002" width="13.5703125" style="1" hidden="1" customWidth="1"/>
    <col min="10003" max="10004" width="17.28515625" style="1" hidden="1" customWidth="1"/>
    <col min="10005" max="10009" width="11.42578125" style="1" hidden="1" customWidth="1"/>
    <col min="10010" max="10246" width="11.42578125" style="1" hidden="1"/>
    <col min="10247" max="10247" width="11.42578125" style="1" hidden="1" customWidth="1"/>
    <col min="10248" max="10248" width="42" style="1" hidden="1" customWidth="1"/>
    <col min="10249" max="10249" width="20" style="1" hidden="1" customWidth="1"/>
    <col min="10250" max="10250" width="17" style="1" hidden="1" customWidth="1"/>
    <col min="10251" max="10251" width="18.28515625" style="1" hidden="1" customWidth="1"/>
    <col min="10252" max="10252" width="18.85546875" style="1" hidden="1" customWidth="1"/>
    <col min="10253" max="10253" width="17.140625" style="1" hidden="1" customWidth="1"/>
    <col min="10254" max="10255" width="13.140625" style="1" hidden="1" customWidth="1"/>
    <col min="10256" max="10256" width="7.28515625" style="1" hidden="1" customWidth="1"/>
    <col min="10257" max="10257" width="7.42578125" style="1" hidden="1" customWidth="1"/>
    <col min="10258" max="10258" width="13.5703125" style="1" hidden="1" customWidth="1"/>
    <col min="10259" max="10260" width="17.28515625" style="1" hidden="1" customWidth="1"/>
    <col min="10261" max="10265" width="11.42578125" style="1" hidden="1" customWidth="1"/>
    <col min="10266" max="10502" width="11.42578125" style="1" hidden="1"/>
    <col min="10503" max="10503" width="11.42578125" style="1" hidden="1" customWidth="1"/>
    <col min="10504" max="10504" width="42" style="1" hidden="1" customWidth="1"/>
    <col min="10505" max="10505" width="20" style="1" hidden="1" customWidth="1"/>
    <col min="10506" max="10506" width="17" style="1" hidden="1" customWidth="1"/>
    <col min="10507" max="10507" width="18.28515625" style="1" hidden="1" customWidth="1"/>
    <col min="10508" max="10508" width="18.85546875" style="1" hidden="1" customWidth="1"/>
    <col min="10509" max="10509" width="17.140625" style="1" hidden="1" customWidth="1"/>
    <col min="10510" max="10511" width="13.140625" style="1" hidden="1" customWidth="1"/>
    <col min="10512" max="10512" width="7.28515625" style="1" hidden="1" customWidth="1"/>
    <col min="10513" max="10513" width="7.42578125" style="1" hidden="1" customWidth="1"/>
    <col min="10514" max="10514" width="13.5703125" style="1" hidden="1" customWidth="1"/>
    <col min="10515" max="10516" width="17.28515625" style="1" hidden="1" customWidth="1"/>
    <col min="10517" max="10521" width="11.42578125" style="1" hidden="1" customWidth="1"/>
    <col min="10522" max="10758" width="11.42578125" style="1" hidden="1"/>
    <col min="10759" max="10759" width="11.42578125" style="1" hidden="1" customWidth="1"/>
    <col min="10760" max="10760" width="42" style="1" hidden="1" customWidth="1"/>
    <col min="10761" max="10761" width="20" style="1" hidden="1" customWidth="1"/>
    <col min="10762" max="10762" width="17" style="1" hidden="1" customWidth="1"/>
    <col min="10763" max="10763" width="18.28515625" style="1" hidden="1" customWidth="1"/>
    <col min="10764" max="10764" width="18.85546875" style="1" hidden="1" customWidth="1"/>
    <col min="10765" max="10765" width="17.140625" style="1" hidden="1" customWidth="1"/>
    <col min="10766" max="10767" width="13.140625" style="1" hidden="1" customWidth="1"/>
    <col min="10768" max="10768" width="7.28515625" style="1" hidden="1" customWidth="1"/>
    <col min="10769" max="10769" width="7.42578125" style="1" hidden="1" customWidth="1"/>
    <col min="10770" max="10770" width="13.5703125" style="1" hidden="1" customWidth="1"/>
    <col min="10771" max="10772" width="17.28515625" style="1" hidden="1" customWidth="1"/>
    <col min="10773" max="10777" width="11.42578125" style="1" hidden="1" customWidth="1"/>
    <col min="10778" max="11014" width="11.42578125" style="1" hidden="1"/>
    <col min="11015" max="11015" width="11.42578125" style="1" hidden="1" customWidth="1"/>
    <col min="11016" max="11016" width="42" style="1" hidden="1" customWidth="1"/>
    <col min="11017" max="11017" width="20" style="1" hidden="1" customWidth="1"/>
    <col min="11018" max="11018" width="17" style="1" hidden="1" customWidth="1"/>
    <col min="11019" max="11019" width="18.28515625" style="1" hidden="1" customWidth="1"/>
    <col min="11020" max="11020" width="18.85546875" style="1" hidden="1" customWidth="1"/>
    <col min="11021" max="11021" width="17.140625" style="1" hidden="1" customWidth="1"/>
    <col min="11022" max="11023" width="13.140625" style="1" hidden="1" customWidth="1"/>
    <col min="11024" max="11024" width="7.28515625" style="1" hidden="1" customWidth="1"/>
    <col min="11025" max="11025" width="7.42578125" style="1" hidden="1" customWidth="1"/>
    <col min="11026" max="11026" width="13.5703125" style="1" hidden="1" customWidth="1"/>
    <col min="11027" max="11028" width="17.28515625" style="1" hidden="1" customWidth="1"/>
    <col min="11029" max="11033" width="11.42578125" style="1" hidden="1" customWidth="1"/>
    <col min="11034" max="11270" width="11.42578125" style="1" hidden="1"/>
    <col min="11271" max="11271" width="11.42578125" style="1" hidden="1" customWidth="1"/>
    <col min="11272" max="11272" width="42" style="1" hidden="1" customWidth="1"/>
    <col min="11273" max="11273" width="20" style="1" hidden="1" customWidth="1"/>
    <col min="11274" max="11274" width="17" style="1" hidden="1" customWidth="1"/>
    <col min="11275" max="11275" width="18.28515625" style="1" hidden="1" customWidth="1"/>
    <col min="11276" max="11276" width="18.85546875" style="1" hidden="1" customWidth="1"/>
    <col min="11277" max="11277" width="17.140625" style="1" hidden="1" customWidth="1"/>
    <col min="11278" max="11279" width="13.140625" style="1" hidden="1" customWidth="1"/>
    <col min="11280" max="11280" width="7.28515625" style="1" hidden="1" customWidth="1"/>
    <col min="11281" max="11281" width="7.42578125" style="1" hidden="1" customWidth="1"/>
    <col min="11282" max="11282" width="13.5703125" style="1" hidden="1" customWidth="1"/>
    <col min="11283" max="11284" width="17.28515625" style="1" hidden="1" customWidth="1"/>
    <col min="11285" max="11289" width="11.42578125" style="1" hidden="1" customWidth="1"/>
    <col min="11290" max="11526" width="11.42578125" style="1" hidden="1"/>
    <col min="11527" max="11527" width="11.42578125" style="1" hidden="1" customWidth="1"/>
    <col min="11528" max="11528" width="42" style="1" hidden="1" customWidth="1"/>
    <col min="11529" max="11529" width="20" style="1" hidden="1" customWidth="1"/>
    <col min="11530" max="11530" width="17" style="1" hidden="1" customWidth="1"/>
    <col min="11531" max="11531" width="18.28515625" style="1" hidden="1" customWidth="1"/>
    <col min="11532" max="11532" width="18.85546875" style="1" hidden="1" customWidth="1"/>
    <col min="11533" max="11533" width="17.140625" style="1" hidden="1" customWidth="1"/>
    <col min="11534" max="11535" width="13.140625" style="1" hidden="1" customWidth="1"/>
    <col min="11536" max="11536" width="7.28515625" style="1" hidden="1" customWidth="1"/>
    <col min="11537" max="11537" width="7.42578125" style="1" hidden="1" customWidth="1"/>
    <col min="11538" max="11538" width="13.5703125" style="1" hidden="1" customWidth="1"/>
    <col min="11539" max="11540" width="17.28515625" style="1" hidden="1" customWidth="1"/>
    <col min="11541" max="11545" width="11.42578125" style="1" hidden="1" customWidth="1"/>
    <col min="11546" max="11782" width="11.42578125" style="1" hidden="1"/>
    <col min="11783" max="11783" width="11.42578125" style="1" hidden="1" customWidth="1"/>
    <col min="11784" max="11784" width="42" style="1" hidden="1" customWidth="1"/>
    <col min="11785" max="11785" width="20" style="1" hidden="1" customWidth="1"/>
    <col min="11786" max="11786" width="17" style="1" hidden="1" customWidth="1"/>
    <col min="11787" max="11787" width="18.28515625" style="1" hidden="1" customWidth="1"/>
    <col min="11788" max="11788" width="18.85546875" style="1" hidden="1" customWidth="1"/>
    <col min="11789" max="11789" width="17.140625" style="1" hidden="1" customWidth="1"/>
    <col min="11790" max="11791" width="13.140625" style="1" hidden="1" customWidth="1"/>
    <col min="11792" max="11792" width="7.28515625" style="1" hidden="1" customWidth="1"/>
    <col min="11793" max="11793" width="7.42578125" style="1" hidden="1" customWidth="1"/>
    <col min="11794" max="11794" width="13.5703125" style="1" hidden="1" customWidth="1"/>
    <col min="11795" max="11796" width="17.28515625" style="1" hidden="1" customWidth="1"/>
    <col min="11797" max="11801" width="11.42578125" style="1" hidden="1" customWidth="1"/>
    <col min="11802" max="12038" width="11.42578125" style="1" hidden="1"/>
    <col min="12039" max="12039" width="11.42578125" style="1" hidden="1" customWidth="1"/>
    <col min="12040" max="12040" width="42" style="1" hidden="1" customWidth="1"/>
    <col min="12041" max="12041" width="20" style="1" hidden="1" customWidth="1"/>
    <col min="12042" max="12042" width="17" style="1" hidden="1" customWidth="1"/>
    <col min="12043" max="12043" width="18.28515625" style="1" hidden="1" customWidth="1"/>
    <col min="12044" max="12044" width="18.85546875" style="1" hidden="1" customWidth="1"/>
    <col min="12045" max="12045" width="17.140625" style="1" hidden="1" customWidth="1"/>
    <col min="12046" max="12047" width="13.140625" style="1" hidden="1" customWidth="1"/>
    <col min="12048" max="12048" width="7.28515625" style="1" hidden="1" customWidth="1"/>
    <col min="12049" max="12049" width="7.42578125" style="1" hidden="1" customWidth="1"/>
    <col min="12050" max="12050" width="13.5703125" style="1" hidden="1" customWidth="1"/>
    <col min="12051" max="12052" width="17.28515625" style="1" hidden="1" customWidth="1"/>
    <col min="12053" max="12057" width="11.42578125" style="1" hidden="1" customWidth="1"/>
    <col min="12058" max="12294" width="11.42578125" style="1" hidden="1"/>
    <col min="12295" max="12295" width="11.42578125" style="1" hidden="1" customWidth="1"/>
    <col min="12296" max="12296" width="42" style="1" hidden="1" customWidth="1"/>
    <col min="12297" max="12297" width="20" style="1" hidden="1" customWidth="1"/>
    <col min="12298" max="12298" width="17" style="1" hidden="1" customWidth="1"/>
    <col min="12299" max="12299" width="18.28515625" style="1" hidden="1" customWidth="1"/>
    <col min="12300" max="12300" width="18.85546875" style="1" hidden="1" customWidth="1"/>
    <col min="12301" max="12301" width="17.140625" style="1" hidden="1" customWidth="1"/>
    <col min="12302" max="12303" width="13.140625" style="1" hidden="1" customWidth="1"/>
    <col min="12304" max="12304" width="7.28515625" style="1" hidden="1" customWidth="1"/>
    <col min="12305" max="12305" width="7.42578125" style="1" hidden="1" customWidth="1"/>
    <col min="12306" max="12306" width="13.5703125" style="1" hidden="1" customWidth="1"/>
    <col min="12307" max="12308" width="17.28515625" style="1" hidden="1" customWidth="1"/>
    <col min="12309" max="12313" width="11.42578125" style="1" hidden="1" customWidth="1"/>
    <col min="12314" max="12550" width="11.42578125" style="1" hidden="1"/>
    <col min="12551" max="12551" width="11.42578125" style="1" hidden="1" customWidth="1"/>
    <col min="12552" max="12552" width="42" style="1" hidden="1" customWidth="1"/>
    <col min="12553" max="12553" width="20" style="1" hidden="1" customWidth="1"/>
    <col min="12554" max="12554" width="17" style="1" hidden="1" customWidth="1"/>
    <col min="12555" max="12555" width="18.28515625" style="1" hidden="1" customWidth="1"/>
    <col min="12556" max="12556" width="18.85546875" style="1" hidden="1" customWidth="1"/>
    <col min="12557" max="12557" width="17.140625" style="1" hidden="1" customWidth="1"/>
    <col min="12558" max="12559" width="13.140625" style="1" hidden="1" customWidth="1"/>
    <col min="12560" max="12560" width="7.28515625" style="1" hidden="1" customWidth="1"/>
    <col min="12561" max="12561" width="7.42578125" style="1" hidden="1" customWidth="1"/>
    <col min="12562" max="12562" width="13.5703125" style="1" hidden="1" customWidth="1"/>
    <col min="12563" max="12564" width="17.28515625" style="1" hidden="1" customWidth="1"/>
    <col min="12565" max="12569" width="11.42578125" style="1" hidden="1" customWidth="1"/>
    <col min="12570" max="12806" width="11.42578125" style="1" hidden="1"/>
    <col min="12807" max="12807" width="11.42578125" style="1" hidden="1" customWidth="1"/>
    <col min="12808" max="12808" width="42" style="1" hidden="1" customWidth="1"/>
    <col min="12809" max="12809" width="20" style="1" hidden="1" customWidth="1"/>
    <col min="12810" max="12810" width="17" style="1" hidden="1" customWidth="1"/>
    <col min="12811" max="12811" width="18.28515625" style="1" hidden="1" customWidth="1"/>
    <col min="12812" max="12812" width="18.85546875" style="1" hidden="1" customWidth="1"/>
    <col min="12813" max="12813" width="17.140625" style="1" hidden="1" customWidth="1"/>
    <col min="12814" max="12815" width="13.140625" style="1" hidden="1" customWidth="1"/>
    <col min="12816" max="12816" width="7.28515625" style="1" hidden="1" customWidth="1"/>
    <col min="12817" max="12817" width="7.42578125" style="1" hidden="1" customWidth="1"/>
    <col min="12818" max="12818" width="13.5703125" style="1" hidden="1" customWidth="1"/>
    <col min="12819" max="12820" width="17.28515625" style="1" hidden="1" customWidth="1"/>
    <col min="12821" max="12825" width="11.42578125" style="1" hidden="1" customWidth="1"/>
    <col min="12826" max="13062" width="11.42578125" style="1" hidden="1"/>
    <col min="13063" max="13063" width="11.42578125" style="1" hidden="1" customWidth="1"/>
    <col min="13064" max="13064" width="42" style="1" hidden="1" customWidth="1"/>
    <col min="13065" max="13065" width="20" style="1" hidden="1" customWidth="1"/>
    <col min="13066" max="13066" width="17" style="1" hidden="1" customWidth="1"/>
    <col min="13067" max="13067" width="18.28515625" style="1" hidden="1" customWidth="1"/>
    <col min="13068" max="13068" width="18.85546875" style="1" hidden="1" customWidth="1"/>
    <col min="13069" max="13069" width="17.140625" style="1" hidden="1" customWidth="1"/>
    <col min="13070" max="13071" width="13.140625" style="1" hidden="1" customWidth="1"/>
    <col min="13072" max="13072" width="7.28515625" style="1" hidden="1" customWidth="1"/>
    <col min="13073" max="13073" width="7.42578125" style="1" hidden="1" customWidth="1"/>
    <col min="13074" max="13074" width="13.5703125" style="1" hidden="1" customWidth="1"/>
    <col min="13075" max="13076" width="17.28515625" style="1" hidden="1" customWidth="1"/>
    <col min="13077" max="13081" width="11.42578125" style="1" hidden="1" customWidth="1"/>
    <col min="13082" max="13318" width="11.42578125" style="1" hidden="1"/>
    <col min="13319" max="13319" width="11.42578125" style="1" hidden="1" customWidth="1"/>
    <col min="13320" max="13320" width="42" style="1" hidden="1" customWidth="1"/>
    <col min="13321" max="13321" width="20" style="1" hidden="1" customWidth="1"/>
    <col min="13322" max="13322" width="17" style="1" hidden="1" customWidth="1"/>
    <col min="13323" max="13323" width="18.28515625" style="1" hidden="1" customWidth="1"/>
    <col min="13324" max="13324" width="18.85546875" style="1" hidden="1" customWidth="1"/>
    <col min="13325" max="13325" width="17.140625" style="1" hidden="1" customWidth="1"/>
    <col min="13326" max="13327" width="13.140625" style="1" hidden="1" customWidth="1"/>
    <col min="13328" max="13328" width="7.28515625" style="1" hidden="1" customWidth="1"/>
    <col min="13329" max="13329" width="7.42578125" style="1" hidden="1" customWidth="1"/>
    <col min="13330" max="13330" width="13.5703125" style="1" hidden="1" customWidth="1"/>
    <col min="13331" max="13332" width="17.28515625" style="1" hidden="1" customWidth="1"/>
    <col min="13333" max="13337" width="11.42578125" style="1" hidden="1" customWidth="1"/>
    <col min="13338" max="13574" width="11.42578125" style="1" hidden="1"/>
    <col min="13575" max="13575" width="11.42578125" style="1" hidden="1" customWidth="1"/>
    <col min="13576" max="13576" width="42" style="1" hidden="1" customWidth="1"/>
    <col min="13577" max="13577" width="20" style="1" hidden="1" customWidth="1"/>
    <col min="13578" max="13578" width="17" style="1" hidden="1" customWidth="1"/>
    <col min="13579" max="13579" width="18.28515625" style="1" hidden="1" customWidth="1"/>
    <col min="13580" max="13580" width="18.85546875" style="1" hidden="1" customWidth="1"/>
    <col min="13581" max="13581" width="17.140625" style="1" hidden="1" customWidth="1"/>
    <col min="13582" max="13583" width="13.140625" style="1" hidden="1" customWidth="1"/>
    <col min="13584" max="13584" width="7.28515625" style="1" hidden="1" customWidth="1"/>
    <col min="13585" max="13585" width="7.42578125" style="1" hidden="1" customWidth="1"/>
    <col min="13586" max="13586" width="13.5703125" style="1" hidden="1" customWidth="1"/>
    <col min="13587" max="13588" width="17.28515625" style="1" hidden="1" customWidth="1"/>
    <col min="13589" max="13593" width="11.42578125" style="1" hidden="1" customWidth="1"/>
    <col min="13594" max="13830" width="11.42578125" style="1" hidden="1"/>
    <col min="13831" max="13831" width="11.42578125" style="1" hidden="1" customWidth="1"/>
    <col min="13832" max="13832" width="42" style="1" hidden="1" customWidth="1"/>
    <col min="13833" max="13833" width="20" style="1" hidden="1" customWidth="1"/>
    <col min="13834" max="13834" width="17" style="1" hidden="1" customWidth="1"/>
    <col min="13835" max="13835" width="18.28515625" style="1" hidden="1" customWidth="1"/>
    <col min="13836" max="13836" width="18.85546875" style="1" hidden="1" customWidth="1"/>
    <col min="13837" max="13837" width="17.140625" style="1" hidden="1" customWidth="1"/>
    <col min="13838" max="13839" width="13.140625" style="1" hidden="1" customWidth="1"/>
    <col min="13840" max="13840" width="7.28515625" style="1" hidden="1" customWidth="1"/>
    <col min="13841" max="13841" width="7.42578125" style="1" hidden="1" customWidth="1"/>
    <col min="13842" max="13842" width="13.5703125" style="1" hidden="1" customWidth="1"/>
    <col min="13843" max="13844" width="17.28515625" style="1" hidden="1" customWidth="1"/>
    <col min="13845" max="13849" width="11.42578125" style="1" hidden="1" customWidth="1"/>
    <col min="13850" max="14086" width="11.42578125" style="1" hidden="1"/>
    <col min="14087" max="14087" width="11.42578125" style="1" hidden="1" customWidth="1"/>
    <col min="14088" max="14088" width="42" style="1" hidden="1" customWidth="1"/>
    <col min="14089" max="14089" width="20" style="1" hidden="1" customWidth="1"/>
    <col min="14090" max="14090" width="17" style="1" hidden="1" customWidth="1"/>
    <col min="14091" max="14091" width="18.28515625" style="1" hidden="1" customWidth="1"/>
    <col min="14092" max="14092" width="18.85546875" style="1" hidden="1" customWidth="1"/>
    <col min="14093" max="14093" width="17.140625" style="1" hidden="1" customWidth="1"/>
    <col min="14094" max="14095" width="13.140625" style="1" hidden="1" customWidth="1"/>
    <col min="14096" max="14096" width="7.28515625" style="1" hidden="1" customWidth="1"/>
    <col min="14097" max="14097" width="7.42578125" style="1" hidden="1" customWidth="1"/>
    <col min="14098" max="14098" width="13.5703125" style="1" hidden="1" customWidth="1"/>
    <col min="14099" max="14100" width="17.28515625" style="1" hidden="1" customWidth="1"/>
    <col min="14101" max="14105" width="11.42578125" style="1" hidden="1" customWidth="1"/>
    <col min="14106" max="14342" width="11.42578125" style="1" hidden="1"/>
    <col min="14343" max="14343" width="11.42578125" style="1" hidden="1" customWidth="1"/>
    <col min="14344" max="14344" width="42" style="1" hidden="1" customWidth="1"/>
    <col min="14345" max="14345" width="20" style="1" hidden="1" customWidth="1"/>
    <col min="14346" max="14346" width="17" style="1" hidden="1" customWidth="1"/>
    <col min="14347" max="14347" width="18.28515625" style="1" hidden="1" customWidth="1"/>
    <col min="14348" max="14348" width="18.85546875" style="1" hidden="1" customWidth="1"/>
    <col min="14349" max="14349" width="17.140625" style="1" hidden="1" customWidth="1"/>
    <col min="14350" max="14351" width="13.140625" style="1" hidden="1" customWidth="1"/>
    <col min="14352" max="14352" width="7.28515625" style="1" hidden="1" customWidth="1"/>
    <col min="14353" max="14353" width="7.42578125" style="1" hidden="1" customWidth="1"/>
    <col min="14354" max="14354" width="13.5703125" style="1" hidden="1" customWidth="1"/>
    <col min="14355" max="14356" width="17.28515625" style="1" hidden="1" customWidth="1"/>
    <col min="14357" max="14361" width="11.42578125" style="1" hidden="1" customWidth="1"/>
    <col min="14362" max="14598" width="11.42578125" style="1" hidden="1"/>
    <col min="14599" max="14599" width="11.42578125" style="1" hidden="1" customWidth="1"/>
    <col min="14600" max="14600" width="42" style="1" hidden="1" customWidth="1"/>
    <col min="14601" max="14601" width="20" style="1" hidden="1" customWidth="1"/>
    <col min="14602" max="14602" width="17" style="1" hidden="1" customWidth="1"/>
    <col min="14603" max="14603" width="18.28515625" style="1" hidden="1" customWidth="1"/>
    <col min="14604" max="14604" width="18.85546875" style="1" hidden="1" customWidth="1"/>
    <col min="14605" max="14605" width="17.140625" style="1" hidden="1" customWidth="1"/>
    <col min="14606" max="14607" width="13.140625" style="1" hidden="1" customWidth="1"/>
    <col min="14608" max="14608" width="7.28515625" style="1" hidden="1" customWidth="1"/>
    <col min="14609" max="14609" width="7.42578125" style="1" hidden="1" customWidth="1"/>
    <col min="14610" max="14610" width="13.5703125" style="1" hidden="1" customWidth="1"/>
    <col min="14611" max="14612" width="17.28515625" style="1" hidden="1" customWidth="1"/>
    <col min="14613" max="14617" width="11.42578125" style="1" hidden="1" customWidth="1"/>
    <col min="14618" max="14854" width="11.42578125" style="1" hidden="1"/>
    <col min="14855" max="14855" width="11.42578125" style="1" hidden="1" customWidth="1"/>
    <col min="14856" max="14856" width="42" style="1" hidden="1" customWidth="1"/>
    <col min="14857" max="14857" width="20" style="1" hidden="1" customWidth="1"/>
    <col min="14858" max="14858" width="17" style="1" hidden="1" customWidth="1"/>
    <col min="14859" max="14859" width="18.28515625" style="1" hidden="1" customWidth="1"/>
    <col min="14860" max="14860" width="18.85546875" style="1" hidden="1" customWidth="1"/>
    <col min="14861" max="14861" width="17.140625" style="1" hidden="1" customWidth="1"/>
    <col min="14862" max="14863" width="13.140625" style="1" hidden="1" customWidth="1"/>
    <col min="14864" max="14864" width="7.28515625" style="1" hidden="1" customWidth="1"/>
    <col min="14865" max="14865" width="7.42578125" style="1" hidden="1" customWidth="1"/>
    <col min="14866" max="14866" width="13.5703125" style="1" hidden="1" customWidth="1"/>
    <col min="14867" max="14868" width="17.28515625" style="1" hidden="1" customWidth="1"/>
    <col min="14869" max="14873" width="11.42578125" style="1" hidden="1" customWidth="1"/>
    <col min="14874" max="15110" width="11.42578125" style="1" hidden="1"/>
    <col min="15111" max="15111" width="11.42578125" style="1" hidden="1" customWidth="1"/>
    <col min="15112" max="15112" width="42" style="1" hidden="1" customWidth="1"/>
    <col min="15113" max="15113" width="20" style="1" hidden="1" customWidth="1"/>
    <col min="15114" max="15114" width="17" style="1" hidden="1" customWidth="1"/>
    <col min="15115" max="15115" width="18.28515625" style="1" hidden="1" customWidth="1"/>
    <col min="15116" max="15116" width="18.85546875" style="1" hidden="1" customWidth="1"/>
    <col min="15117" max="15117" width="17.140625" style="1" hidden="1" customWidth="1"/>
    <col min="15118" max="15119" width="13.140625" style="1" hidden="1" customWidth="1"/>
    <col min="15120" max="15120" width="7.28515625" style="1" hidden="1" customWidth="1"/>
    <col min="15121" max="15121" width="7.42578125" style="1" hidden="1" customWidth="1"/>
    <col min="15122" max="15122" width="13.5703125" style="1" hidden="1" customWidth="1"/>
    <col min="15123" max="15124" width="17.28515625" style="1" hidden="1" customWidth="1"/>
    <col min="15125" max="15129" width="11.42578125" style="1" hidden="1" customWidth="1"/>
    <col min="15130" max="15366" width="11.42578125" style="1" hidden="1"/>
    <col min="15367" max="15367" width="11.42578125" style="1" hidden="1" customWidth="1"/>
    <col min="15368" max="15368" width="42" style="1" hidden="1" customWidth="1"/>
    <col min="15369" max="15369" width="20" style="1" hidden="1" customWidth="1"/>
    <col min="15370" max="15370" width="17" style="1" hidden="1" customWidth="1"/>
    <col min="15371" max="15371" width="18.28515625" style="1" hidden="1" customWidth="1"/>
    <col min="15372" max="15372" width="18.85546875" style="1" hidden="1" customWidth="1"/>
    <col min="15373" max="15373" width="17.140625" style="1" hidden="1" customWidth="1"/>
    <col min="15374" max="15375" width="13.140625" style="1" hidden="1" customWidth="1"/>
    <col min="15376" max="15376" width="7.28515625" style="1" hidden="1" customWidth="1"/>
    <col min="15377" max="15377" width="7.42578125" style="1" hidden="1" customWidth="1"/>
    <col min="15378" max="15378" width="13.5703125" style="1" hidden="1" customWidth="1"/>
    <col min="15379" max="15380" width="17.28515625" style="1" hidden="1" customWidth="1"/>
    <col min="15381" max="15385" width="11.42578125" style="1" hidden="1" customWidth="1"/>
    <col min="15386" max="15622" width="11.42578125" style="1" hidden="1"/>
    <col min="15623" max="15623" width="11.42578125" style="1" hidden="1" customWidth="1"/>
    <col min="15624" max="15624" width="42" style="1" hidden="1" customWidth="1"/>
    <col min="15625" max="15625" width="20" style="1" hidden="1" customWidth="1"/>
    <col min="15626" max="15626" width="17" style="1" hidden="1" customWidth="1"/>
    <col min="15627" max="15627" width="18.28515625" style="1" hidden="1" customWidth="1"/>
    <col min="15628" max="15628" width="18.85546875" style="1" hidden="1" customWidth="1"/>
    <col min="15629" max="15629" width="17.140625" style="1" hidden="1" customWidth="1"/>
    <col min="15630" max="15631" width="13.140625" style="1" hidden="1" customWidth="1"/>
    <col min="15632" max="15632" width="7.28515625" style="1" hidden="1" customWidth="1"/>
    <col min="15633" max="15633" width="7.42578125" style="1" hidden="1" customWidth="1"/>
    <col min="15634" max="15634" width="13.5703125" style="1" hidden="1" customWidth="1"/>
    <col min="15635" max="15636" width="17.28515625" style="1" hidden="1" customWidth="1"/>
    <col min="15637" max="15641" width="11.42578125" style="1" hidden="1" customWidth="1"/>
    <col min="15642" max="15878" width="11.42578125" style="1" hidden="1"/>
    <col min="15879" max="15879" width="11.42578125" style="1" hidden="1" customWidth="1"/>
    <col min="15880" max="15880" width="42" style="1" hidden="1" customWidth="1"/>
    <col min="15881" max="15881" width="20" style="1" hidden="1" customWidth="1"/>
    <col min="15882" max="15882" width="17" style="1" hidden="1" customWidth="1"/>
    <col min="15883" max="15883" width="18.28515625" style="1" hidden="1" customWidth="1"/>
    <col min="15884" max="15884" width="18.85546875" style="1" hidden="1" customWidth="1"/>
    <col min="15885" max="15885" width="17.140625" style="1" hidden="1" customWidth="1"/>
    <col min="15886" max="15887" width="13.140625" style="1" hidden="1" customWidth="1"/>
    <col min="15888" max="15888" width="7.28515625" style="1" hidden="1" customWidth="1"/>
    <col min="15889" max="15889" width="7.42578125" style="1" hidden="1" customWidth="1"/>
    <col min="15890" max="15890" width="13.5703125" style="1" hidden="1" customWidth="1"/>
    <col min="15891" max="15892" width="17.28515625" style="1" hidden="1" customWidth="1"/>
    <col min="15893" max="15893" width="0" style="1" hidden="1" customWidth="1"/>
    <col min="15894" max="15897" width="11.42578125" style="1" hidden="1" customWidth="1"/>
    <col min="15898" max="16129" width="11.42578125" style="1" hidden="1"/>
    <col min="16130" max="16145" width="0" style="1" hidden="1"/>
    <col min="16146" max="16384" width="11.42578125" style="1" hidden="1"/>
  </cols>
  <sheetData>
    <row r="1" spans="1:8" hidden="1"/>
    <row r="2" spans="1:8" hidden="1"/>
    <row r="4" spans="1:8" ht="16.5" customHeight="1">
      <c r="A4" s="142" t="s">
        <v>39</v>
      </c>
      <c r="B4" s="174" t="s">
        <v>77</v>
      </c>
      <c r="C4" s="174" t="s">
        <v>16</v>
      </c>
      <c r="D4" s="174" t="s">
        <v>68</v>
      </c>
      <c r="E4" s="174" t="s">
        <v>15</v>
      </c>
      <c r="F4" s="174" t="s">
        <v>69</v>
      </c>
      <c r="G4" s="174" t="s">
        <v>14</v>
      </c>
      <c r="H4" s="142" t="s">
        <v>28</v>
      </c>
    </row>
    <row r="5" spans="1:8" ht="16.5" customHeight="1">
      <c r="A5" s="143"/>
      <c r="B5" s="143"/>
      <c r="C5" s="143"/>
      <c r="D5" s="143"/>
      <c r="E5" s="143"/>
      <c r="F5" s="143"/>
      <c r="G5" s="143"/>
      <c r="H5" s="143"/>
    </row>
    <row r="6" spans="1:8" ht="16.5" customHeight="1">
      <c r="A6" s="97" t="s">
        <v>40</v>
      </c>
      <c r="B6" s="58">
        <v>104.72960655732672</v>
      </c>
      <c r="C6" s="59">
        <v>15.52339344862674</v>
      </c>
      <c r="D6" s="59">
        <v>0</v>
      </c>
      <c r="E6" s="59">
        <v>41.617529249373689</v>
      </c>
      <c r="F6" s="59">
        <v>12.649967047080889</v>
      </c>
      <c r="G6" s="60">
        <v>44.154272389010359</v>
      </c>
      <c r="H6" s="61">
        <v>218.67476869141836</v>
      </c>
    </row>
    <row r="7" spans="1:8" ht="16.5" customHeight="1">
      <c r="A7" s="97" t="s">
        <v>78</v>
      </c>
      <c r="B7" s="58">
        <v>0</v>
      </c>
      <c r="C7" s="59">
        <v>0</v>
      </c>
      <c r="D7" s="59">
        <v>0</v>
      </c>
      <c r="E7" s="59">
        <v>0</v>
      </c>
      <c r="F7" s="59">
        <v>8.4570335715477292</v>
      </c>
      <c r="G7" s="60">
        <v>0</v>
      </c>
      <c r="H7" s="61">
        <v>8.4570335715477292</v>
      </c>
    </row>
    <row r="8" spans="1:8" ht="16.5" customHeight="1">
      <c r="A8" s="97" t="s">
        <v>41</v>
      </c>
      <c r="B8" s="58">
        <v>42.888285769804931</v>
      </c>
      <c r="C8" s="59">
        <v>6.1163384008288864</v>
      </c>
      <c r="D8" s="59">
        <v>0</v>
      </c>
      <c r="E8" s="59">
        <v>16.263310123146365</v>
      </c>
      <c r="F8" s="59">
        <v>4.0331884978803867</v>
      </c>
      <c r="G8" s="60">
        <v>36.71071556795421</v>
      </c>
      <c r="H8" s="61">
        <v>106.01183835961479</v>
      </c>
    </row>
    <row r="9" spans="1:8" ht="16.5" customHeight="1">
      <c r="A9" s="97" t="s">
        <v>42</v>
      </c>
      <c r="B9" s="58">
        <v>26.103381941171762</v>
      </c>
      <c r="C9" s="59">
        <v>0</v>
      </c>
      <c r="D9" s="59">
        <v>0</v>
      </c>
      <c r="E9" s="59">
        <v>8.7711978839982176</v>
      </c>
      <c r="F9" s="59">
        <v>1.9521467092136593</v>
      </c>
      <c r="G9" s="60">
        <v>4.0176250171075445</v>
      </c>
      <c r="H9" s="61">
        <v>40.844351551491187</v>
      </c>
    </row>
    <row r="10" spans="1:8" ht="16.5" customHeight="1">
      <c r="A10" s="97" t="s">
        <v>79</v>
      </c>
      <c r="B10" s="58">
        <v>0</v>
      </c>
      <c r="C10" s="59">
        <v>0</v>
      </c>
      <c r="D10" s="59">
        <v>0</v>
      </c>
      <c r="E10" s="59">
        <v>2.3712755837722987</v>
      </c>
      <c r="F10" s="59">
        <v>17.027742872330151</v>
      </c>
      <c r="G10" s="60">
        <v>12.221008719339828</v>
      </c>
      <c r="H10" s="61">
        <v>31.620027175442278</v>
      </c>
    </row>
    <row r="11" spans="1:8" ht="16.5" customHeight="1">
      <c r="A11" s="97" t="s">
        <v>43</v>
      </c>
      <c r="B11" s="58">
        <v>80.015163369139799</v>
      </c>
      <c r="C11" s="59">
        <v>10.041159107349838</v>
      </c>
      <c r="D11" s="59">
        <v>0</v>
      </c>
      <c r="E11" s="59">
        <v>45.294179582620288</v>
      </c>
      <c r="F11" s="59">
        <v>16.370982108250463</v>
      </c>
      <c r="G11" s="60">
        <v>62.691355283204345</v>
      </c>
      <c r="H11" s="61">
        <v>214.41283945056477</v>
      </c>
    </row>
    <row r="12" spans="1:8" ht="16.5" customHeight="1">
      <c r="A12" s="97" t="s">
        <v>97</v>
      </c>
      <c r="B12" s="58">
        <v>311.33689598686721</v>
      </c>
      <c r="C12" s="59">
        <v>0</v>
      </c>
      <c r="D12" s="59">
        <v>0</v>
      </c>
      <c r="E12" s="59">
        <v>6.2602251826751125</v>
      </c>
      <c r="F12" s="59">
        <v>4.8170316828139619</v>
      </c>
      <c r="G12" s="60">
        <v>64.465144196810172</v>
      </c>
      <c r="H12" s="61">
        <v>386.8792970491665</v>
      </c>
    </row>
    <row r="13" spans="1:8" ht="16.5" customHeight="1">
      <c r="A13" s="97" t="s">
        <v>62</v>
      </c>
      <c r="B13" s="58">
        <v>46.60306124804211</v>
      </c>
      <c r="C13" s="59">
        <v>2.6025190984650134E-7</v>
      </c>
      <c r="D13" s="59">
        <v>0</v>
      </c>
      <c r="E13" s="59">
        <v>4.1010163086415901</v>
      </c>
      <c r="F13" s="59">
        <v>0.28498686766116826</v>
      </c>
      <c r="G13" s="60">
        <v>28.176355849303292</v>
      </c>
      <c r="H13" s="61">
        <v>79.165420533900061</v>
      </c>
    </row>
    <row r="14" spans="1:8" ht="16.5" customHeight="1">
      <c r="A14" s="97" t="s">
        <v>57</v>
      </c>
      <c r="B14" s="58">
        <v>5.6077302718680038</v>
      </c>
      <c r="C14" s="59">
        <v>1.2495398369303448</v>
      </c>
      <c r="D14" s="59">
        <v>0</v>
      </c>
      <c r="E14" s="59">
        <v>2.7441451694205674</v>
      </c>
      <c r="F14" s="59">
        <v>3.1050439729260731E-2</v>
      </c>
      <c r="G14" s="60">
        <v>16.197988040489438</v>
      </c>
      <c r="H14" s="61">
        <v>25.830453758437613</v>
      </c>
    </row>
    <row r="15" spans="1:8" ht="16.5" customHeight="1">
      <c r="A15" s="97" t="s">
        <v>51</v>
      </c>
      <c r="B15" s="58">
        <v>63.999305242116122</v>
      </c>
      <c r="C15" s="59">
        <v>13.641398754350973</v>
      </c>
      <c r="D15" s="59">
        <v>0</v>
      </c>
      <c r="E15" s="59">
        <v>17.384247476000461</v>
      </c>
      <c r="F15" s="59">
        <v>4.9657723176023376</v>
      </c>
      <c r="G15" s="60">
        <v>13.151339199562699</v>
      </c>
      <c r="H15" s="61">
        <v>113.14206298963261</v>
      </c>
    </row>
    <row r="16" spans="1:8" ht="16.5" customHeight="1">
      <c r="A16" s="97" t="s">
        <v>53</v>
      </c>
      <c r="B16" s="58">
        <v>574.48335459537566</v>
      </c>
      <c r="C16" s="59">
        <v>236.79887852043214</v>
      </c>
      <c r="D16" s="59">
        <v>400.09048361000004</v>
      </c>
      <c r="E16" s="59">
        <v>487.24793714047257</v>
      </c>
      <c r="F16" s="59">
        <v>249.23571073298581</v>
      </c>
      <c r="G16" s="60">
        <v>1340.1133598938281</v>
      </c>
      <c r="H16" s="61">
        <v>3287.9697244930944</v>
      </c>
    </row>
    <row r="17" spans="1:8" ht="16.5" customHeight="1">
      <c r="A17" s="97" t="s">
        <v>44</v>
      </c>
      <c r="B17" s="58">
        <v>139.34272816564069</v>
      </c>
      <c r="C17" s="59">
        <v>49.541306443581583</v>
      </c>
      <c r="D17" s="59">
        <v>0</v>
      </c>
      <c r="E17" s="59">
        <v>50.05370990490735</v>
      </c>
      <c r="F17" s="59">
        <v>11.68541059869489</v>
      </c>
      <c r="G17" s="60">
        <v>57.768838130586786</v>
      </c>
      <c r="H17" s="61">
        <v>308.39199324341132</v>
      </c>
    </row>
    <row r="18" spans="1:8" ht="16.5" customHeight="1">
      <c r="A18" s="97" t="s">
        <v>123</v>
      </c>
      <c r="B18" s="58">
        <v>27.064157014825017</v>
      </c>
      <c r="C18" s="59">
        <v>0</v>
      </c>
      <c r="D18" s="59">
        <v>0</v>
      </c>
      <c r="E18" s="59">
        <v>17.755660160521078</v>
      </c>
      <c r="F18" s="59">
        <v>7.2771465283999426</v>
      </c>
      <c r="G18" s="60">
        <v>30.576834116716721</v>
      </c>
      <c r="H18" s="61">
        <v>82.673797820462767</v>
      </c>
    </row>
    <row r="19" spans="1:8" ht="16.5" customHeight="1">
      <c r="A19" s="97" t="s">
        <v>58</v>
      </c>
      <c r="B19" s="58">
        <v>3.3241850376941691</v>
      </c>
      <c r="C19" s="59">
        <v>0</v>
      </c>
      <c r="D19" s="59">
        <v>0</v>
      </c>
      <c r="E19" s="59">
        <v>4.2326908603072271</v>
      </c>
      <c r="F19" s="59">
        <v>2.6293636709766446</v>
      </c>
      <c r="G19" s="60">
        <v>16.261684899129868</v>
      </c>
      <c r="H19" s="61">
        <v>26.447924468107907</v>
      </c>
    </row>
    <row r="20" spans="1:8" ht="16.5" customHeight="1">
      <c r="A20" s="97" t="s">
        <v>59</v>
      </c>
      <c r="B20" s="58">
        <v>7.4229198888611991</v>
      </c>
      <c r="C20" s="59">
        <v>0</v>
      </c>
      <c r="D20" s="59">
        <v>0</v>
      </c>
      <c r="E20" s="59">
        <v>9.7391770053514986</v>
      </c>
      <c r="F20" s="59">
        <v>3.8076118611148386</v>
      </c>
      <c r="G20" s="60">
        <v>26.170877902604758</v>
      </c>
      <c r="H20" s="61">
        <v>47.140586657932296</v>
      </c>
    </row>
    <row r="21" spans="1:8" ht="16.5" customHeight="1">
      <c r="A21" s="76" t="s">
        <v>45</v>
      </c>
      <c r="B21" s="58">
        <v>95.640721174032151</v>
      </c>
      <c r="C21" s="59">
        <v>39.085324843242248</v>
      </c>
      <c r="D21" s="59">
        <v>0</v>
      </c>
      <c r="E21" s="59">
        <v>13.098355679704145</v>
      </c>
      <c r="F21" s="59">
        <v>16.66065754342516</v>
      </c>
      <c r="G21" s="60">
        <v>10.800284843406773</v>
      </c>
      <c r="H21" s="61">
        <v>175.28534408381049</v>
      </c>
    </row>
    <row r="22" spans="1:8" ht="16.5" customHeight="1">
      <c r="A22" s="97" t="s">
        <v>46</v>
      </c>
      <c r="B22" s="58">
        <v>396.43789182952162</v>
      </c>
      <c r="C22" s="59">
        <v>16.156120193744048</v>
      </c>
      <c r="D22" s="59">
        <v>0</v>
      </c>
      <c r="E22" s="59">
        <v>28.244104349578375</v>
      </c>
      <c r="F22" s="59">
        <v>1.6761622670919591</v>
      </c>
      <c r="G22" s="60">
        <v>123.49308407983099</v>
      </c>
      <c r="H22" s="61">
        <v>566.007362719767</v>
      </c>
    </row>
    <row r="23" spans="1:8" ht="16.5" customHeight="1">
      <c r="A23" s="97" t="s">
        <v>80</v>
      </c>
      <c r="B23" s="58">
        <v>1.3591773355591177</v>
      </c>
      <c r="C23" s="59">
        <v>0</v>
      </c>
      <c r="D23" s="59">
        <v>0</v>
      </c>
      <c r="E23" s="59">
        <v>2.7374544585097107</v>
      </c>
      <c r="F23" s="59">
        <v>11.369517208563492</v>
      </c>
      <c r="G23" s="60">
        <v>1.1739444005095829</v>
      </c>
      <c r="H23" s="61">
        <v>16.640093403141904</v>
      </c>
    </row>
    <row r="24" spans="1:8" ht="16.5" customHeight="1">
      <c r="A24" s="98" t="s">
        <v>60</v>
      </c>
      <c r="B24" s="58">
        <v>19.227847799120529</v>
      </c>
      <c r="C24" s="59">
        <v>0</v>
      </c>
      <c r="D24" s="59">
        <v>0</v>
      </c>
      <c r="E24" s="59">
        <v>3.4102726560639351</v>
      </c>
      <c r="F24" s="59">
        <v>14.251765662293646</v>
      </c>
      <c r="G24" s="60">
        <v>6.0188251776172033</v>
      </c>
      <c r="H24" s="61">
        <v>42.908711295095316</v>
      </c>
    </row>
    <row r="25" spans="1:8" ht="16.5" customHeight="1">
      <c r="A25" s="97" t="s">
        <v>47</v>
      </c>
      <c r="B25" s="58">
        <v>89.032461576676582</v>
      </c>
      <c r="C25" s="59">
        <v>130.43093281123694</v>
      </c>
      <c r="D25" s="59">
        <v>0</v>
      </c>
      <c r="E25" s="59">
        <v>70.317679446043797</v>
      </c>
      <c r="F25" s="59">
        <v>23.589748253435555</v>
      </c>
      <c r="G25" s="60">
        <v>84.052381835424825</v>
      </c>
      <c r="H25" s="61">
        <v>397.42320392281772</v>
      </c>
    </row>
    <row r="26" spans="1:8" ht="16.5" customHeight="1">
      <c r="A26" s="97" t="s">
        <v>61</v>
      </c>
      <c r="B26" s="58">
        <v>6.3927302563919168</v>
      </c>
      <c r="C26" s="59">
        <v>0</v>
      </c>
      <c r="D26" s="59">
        <v>0</v>
      </c>
      <c r="E26" s="59">
        <v>16.568863474732545</v>
      </c>
      <c r="F26" s="59">
        <v>2.9658221295841471</v>
      </c>
      <c r="G26" s="60">
        <v>60.040226534505202</v>
      </c>
      <c r="H26" s="61">
        <v>85.967642395213815</v>
      </c>
    </row>
    <row r="27" spans="1:8" ht="16.5" customHeight="1">
      <c r="A27" s="97" t="s">
        <v>81</v>
      </c>
      <c r="B27" s="58">
        <v>0</v>
      </c>
      <c r="C27" s="59">
        <v>0</v>
      </c>
      <c r="D27" s="59">
        <v>0</v>
      </c>
      <c r="E27" s="59">
        <v>0</v>
      </c>
      <c r="F27" s="59">
        <v>20.506020574195539</v>
      </c>
      <c r="G27" s="60">
        <v>0</v>
      </c>
      <c r="H27" s="61">
        <v>20.506020574195539</v>
      </c>
    </row>
    <row r="28" spans="1:8" ht="16.5" customHeight="1">
      <c r="A28" s="99" t="s">
        <v>83</v>
      </c>
      <c r="B28" s="62">
        <v>188.46237863996475</v>
      </c>
      <c r="C28" s="63">
        <v>6.1461406394244023</v>
      </c>
      <c r="D28" s="63">
        <v>0</v>
      </c>
      <c r="E28" s="63">
        <v>31.541090984159041</v>
      </c>
      <c r="F28" s="63">
        <v>105.69920101512838</v>
      </c>
      <c r="G28" s="64">
        <v>86.717911001511084</v>
      </c>
      <c r="H28" s="63">
        <v>418.56672228018766</v>
      </c>
    </row>
    <row r="29" spans="1:8" ht="16.5" customHeight="1">
      <c r="A29" s="100" t="s">
        <v>28</v>
      </c>
      <c r="B29" s="65">
        <v>2229.4739836999997</v>
      </c>
      <c r="C29" s="66">
        <v>524.73053326000002</v>
      </c>
      <c r="D29" s="66">
        <v>400.09048361000004</v>
      </c>
      <c r="E29" s="66">
        <v>879.75412267999991</v>
      </c>
      <c r="F29" s="66">
        <v>541.94404015999999</v>
      </c>
      <c r="G29" s="67">
        <v>2124.9740576100003</v>
      </c>
      <c r="H29" s="66">
        <v>6700.9672210199997</v>
      </c>
    </row>
    <row r="30" spans="1:8" ht="15.95" customHeight="1">
      <c r="A30" s="101" t="s">
        <v>120</v>
      </c>
    </row>
    <row r="31" spans="1:8" ht="15" customHeight="1">
      <c r="A31" s="18"/>
      <c r="B31" s="18"/>
      <c r="C31" s="18"/>
      <c r="D31" s="18"/>
      <c r="E31" s="18"/>
      <c r="F31" s="18"/>
      <c r="G31" s="18"/>
      <c r="H31" s="18"/>
    </row>
    <row r="32" spans="1:8" ht="15" customHeight="1">
      <c r="A32" s="18"/>
      <c r="B32" s="18"/>
      <c r="C32" s="18"/>
      <c r="D32" s="18"/>
      <c r="E32" s="18"/>
      <c r="F32" s="18"/>
      <c r="G32" s="18"/>
      <c r="H32" s="18"/>
    </row>
    <row r="33" spans="1:8" ht="15" hidden="1" customHeight="1">
      <c r="A33" s="18"/>
      <c r="B33" s="18"/>
      <c r="C33" s="18"/>
      <c r="D33" s="18"/>
      <c r="E33" s="18"/>
      <c r="F33" s="18"/>
      <c r="G33" s="18"/>
      <c r="H33" s="18"/>
    </row>
    <row r="61" spans="1:8" ht="15" hidden="1" customHeight="1">
      <c r="A61" s="18"/>
      <c r="B61" s="18"/>
      <c r="C61" s="18"/>
      <c r="D61" s="18"/>
      <c r="E61" s="18"/>
      <c r="F61" s="18"/>
      <c r="G61" s="18"/>
      <c r="H61" s="18"/>
    </row>
    <row r="62" spans="1:8" ht="15" hidden="1" customHeight="1">
      <c r="A62" s="18"/>
      <c r="B62" s="18"/>
      <c r="C62" s="18"/>
      <c r="D62" s="18"/>
      <c r="E62" s="18"/>
      <c r="F62" s="18"/>
      <c r="G62" s="18"/>
      <c r="H62" s="18"/>
    </row>
    <row r="63" spans="1:8" ht="15" hidden="1" customHeight="1">
      <c r="A63" s="18"/>
      <c r="B63" s="18"/>
      <c r="C63" s="18"/>
      <c r="D63" s="18"/>
      <c r="E63" s="18"/>
      <c r="F63" s="18"/>
      <c r="G63" s="18"/>
      <c r="H63" s="18"/>
    </row>
    <row r="64" spans="1:8" ht="15" hidden="1" customHeight="1">
      <c r="A64" s="18"/>
      <c r="B64" s="18"/>
      <c r="C64" s="18"/>
      <c r="D64" s="18"/>
      <c r="E64" s="18"/>
      <c r="F64" s="18"/>
      <c r="G64" s="18"/>
      <c r="H64" s="18"/>
    </row>
    <row r="65" spans="1:8" ht="15" hidden="1" customHeight="1">
      <c r="A65" s="18"/>
      <c r="B65" s="18"/>
      <c r="C65" s="18"/>
      <c r="D65" s="18"/>
      <c r="E65" s="18"/>
      <c r="F65" s="18"/>
      <c r="G65" s="18"/>
      <c r="H65" s="18"/>
    </row>
    <row r="66" spans="1:8" ht="15" hidden="1" customHeight="1">
      <c r="A66" s="18"/>
      <c r="B66" s="18"/>
      <c r="C66" s="18"/>
      <c r="D66" s="18"/>
      <c r="E66" s="18"/>
      <c r="F66" s="18"/>
      <c r="G66" s="18"/>
      <c r="H66" s="18"/>
    </row>
    <row r="67" spans="1:8" ht="15" hidden="1" customHeight="1">
      <c r="A67" s="18"/>
      <c r="B67" s="18"/>
      <c r="C67" s="18"/>
      <c r="D67" s="18"/>
      <c r="E67" s="18"/>
      <c r="F67" s="18"/>
      <c r="G67" s="18"/>
      <c r="H67" s="18"/>
    </row>
    <row r="68" spans="1:8" ht="15" hidden="1" customHeight="1">
      <c r="A68" s="18"/>
      <c r="B68" s="18"/>
      <c r="C68" s="18"/>
      <c r="D68" s="18"/>
      <c r="E68" s="18"/>
      <c r="F68" s="18"/>
      <c r="G68" s="18"/>
      <c r="H68" s="18"/>
    </row>
    <row r="69" spans="1:8" ht="15" hidden="1" customHeight="1">
      <c r="A69" s="18"/>
      <c r="B69" s="18"/>
      <c r="C69" s="18"/>
      <c r="D69" s="18"/>
      <c r="E69" s="18"/>
      <c r="F69" s="18"/>
      <c r="G69" s="18"/>
      <c r="H69" s="18"/>
    </row>
    <row r="70" spans="1:8" ht="15" hidden="1" customHeight="1">
      <c r="A70" s="18"/>
      <c r="B70" s="18"/>
      <c r="C70" s="18"/>
      <c r="D70" s="18"/>
      <c r="E70" s="18"/>
      <c r="F70" s="18"/>
      <c r="G70" s="18"/>
      <c r="H70" s="18"/>
    </row>
    <row r="71" spans="1:8" ht="15" hidden="1" customHeight="1">
      <c r="A71" s="18"/>
      <c r="B71" s="18"/>
      <c r="C71" s="18"/>
      <c r="D71" s="18"/>
      <c r="E71" s="18"/>
      <c r="F71" s="18"/>
      <c r="G71" s="18"/>
      <c r="H71" s="18"/>
    </row>
    <row r="72" spans="1:8" ht="15" hidden="1" customHeight="1">
      <c r="A72" s="18"/>
      <c r="B72" s="18"/>
      <c r="C72" s="18"/>
      <c r="D72" s="18"/>
      <c r="E72" s="18"/>
      <c r="F72" s="18"/>
      <c r="G72" s="18"/>
      <c r="H72" s="18"/>
    </row>
  </sheetData>
  <mergeCells count="8">
    <mergeCell ref="G4:G5"/>
    <mergeCell ref="H4:H5"/>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cp:lastPrinted>2012-10-19T13:57:20Z</cp:lastPrinted>
  <dcterms:created xsi:type="dcterms:W3CDTF">2012-03-30T18:49:32Z</dcterms:created>
  <dcterms:modified xsi:type="dcterms:W3CDTF">2023-06-29T15:58:32Z</dcterms:modified>
</cp:coreProperties>
</file>